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2026/"/>
    </mc:Choice>
  </mc:AlternateContent>
  <xr:revisionPtr revIDLastSave="0" documentId="8_{6F296CC1-6061-40E6-99C7-D275D7D2FBB2}" xr6:coauthVersionLast="47" xr6:coauthVersionMax="47" xr10:uidLastSave="{00000000-0000-0000-0000-000000000000}"/>
  <bookViews>
    <workbookView xWindow="-110" yWindow="-110" windowWidth="19420" windowHeight="12220" firstSheet="3" activeTab="5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'MF1'!$A$3:$K$9</definedName>
    <definedName name="_xlnm.Print_Area" localSheetId="5">'ME2'!$A$7:$K$24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0" l="1"/>
  <c r="F13" i="13" l="1"/>
  <c r="F19" i="7" l="1"/>
  <c r="F20" i="7"/>
  <c r="F23" i="7"/>
  <c r="F12" i="16" l="1"/>
  <c r="F9" i="14"/>
  <c r="F9" i="13"/>
  <c r="F11" i="13"/>
  <c r="F10" i="11"/>
  <c r="F13" i="11"/>
  <c r="F19" i="11"/>
  <c r="F23" i="11"/>
  <c r="F11" i="10"/>
  <c r="F12" i="9"/>
  <c r="F13" i="9"/>
  <c r="F15" i="9"/>
  <c r="F17" i="9"/>
  <c r="F19" i="9"/>
  <c r="F11" i="8"/>
  <c r="F18" i="8"/>
  <c r="F20" i="8"/>
  <c r="F8" i="8"/>
  <c r="F15" i="8"/>
  <c r="F22" i="8"/>
  <c r="F25" i="8"/>
  <c r="F25" i="7"/>
  <c r="F21" i="7"/>
  <c r="F10" i="7"/>
  <c r="F19" i="6"/>
  <c r="F20" i="6"/>
  <c r="F14" i="3" l="1"/>
  <c r="F15" i="3"/>
  <c r="F17" i="3"/>
  <c r="F20" i="3"/>
  <c r="F21" i="3"/>
  <c r="F25" i="3"/>
  <c r="F5" i="2"/>
  <c r="F6" i="2"/>
  <c r="F9" i="2"/>
  <c r="F8" i="2"/>
  <c r="F7" i="2"/>
  <c r="F11" i="2"/>
  <c r="F10" i="2"/>
  <c r="F12" i="2"/>
  <c r="F13" i="2"/>
  <c r="F14" i="2"/>
  <c r="F15" i="2"/>
  <c r="F16" i="2"/>
  <c r="F17" i="2"/>
  <c r="F19" i="2"/>
  <c r="F18" i="2"/>
  <c r="F21" i="2"/>
  <c r="F20" i="2"/>
  <c r="F22" i="2"/>
  <c r="F23" i="2"/>
  <c r="F12" i="1"/>
  <c r="F15" i="1"/>
  <c r="F17" i="1"/>
  <c r="F8" i="25" l="1"/>
  <c r="F12" i="21"/>
  <c r="F11" i="20"/>
  <c r="F15" i="19"/>
  <c r="F13" i="19"/>
  <c r="F10" i="17"/>
  <c r="F9" i="1"/>
  <c r="F5" i="21" l="1"/>
  <c r="F9" i="21"/>
  <c r="F6" i="21"/>
  <c r="F7" i="21"/>
  <c r="F8" i="21"/>
  <c r="F10" i="21"/>
  <c r="F11" i="21"/>
  <c r="F13" i="21"/>
  <c r="F10" i="1" l="1"/>
  <c r="F4" i="7" l="1"/>
  <c r="F4" i="25" l="1"/>
  <c r="F6" i="25"/>
  <c r="F7" i="25"/>
  <c r="F9" i="25"/>
  <c r="F5" i="24"/>
  <c r="F8" i="24"/>
  <c r="F6" i="24"/>
  <c r="F10" i="24"/>
  <c r="F7" i="24"/>
  <c r="F9" i="24"/>
  <c r="F6" i="23"/>
  <c r="F8" i="23"/>
  <c r="F4" i="23"/>
  <c r="F7" i="23"/>
  <c r="F9" i="23"/>
  <c r="F5" i="22"/>
  <c r="F7" i="22"/>
  <c r="F6" i="22"/>
  <c r="F8" i="22"/>
  <c r="F7" i="20"/>
  <c r="F6" i="20"/>
  <c r="F14" i="20"/>
  <c r="F13" i="20"/>
  <c r="F8" i="20"/>
  <c r="F12" i="20"/>
  <c r="F5" i="20"/>
  <c r="F4" i="20"/>
  <c r="F5" i="19"/>
  <c r="F6" i="19"/>
  <c r="F7" i="19"/>
  <c r="F8" i="19"/>
  <c r="F12" i="19"/>
  <c r="F9" i="19"/>
  <c r="F10" i="19"/>
  <c r="F11" i="19"/>
  <c r="F14" i="19"/>
  <c r="F4" i="18"/>
  <c r="F5" i="18"/>
  <c r="F7" i="18"/>
  <c r="F8" i="18"/>
  <c r="F11" i="18"/>
  <c r="F9" i="18"/>
  <c r="F10" i="18"/>
  <c r="F13" i="18"/>
  <c r="F12" i="18"/>
  <c r="F14" i="18"/>
  <c r="F5" i="17"/>
  <c r="F8" i="17"/>
  <c r="F9" i="17"/>
  <c r="F6" i="17"/>
  <c r="F7" i="17"/>
  <c r="F11" i="17"/>
  <c r="F5" i="16"/>
  <c r="F6" i="16"/>
  <c r="F7" i="16"/>
  <c r="F4" i="16"/>
  <c r="F10" i="16"/>
  <c r="F9" i="16"/>
  <c r="F11" i="16"/>
  <c r="F13" i="16"/>
  <c r="F7" i="15"/>
  <c r="F9" i="15"/>
  <c r="F8" i="15"/>
  <c r="F4" i="15"/>
  <c r="F10" i="15"/>
  <c r="F6" i="15"/>
  <c r="F5" i="14"/>
  <c r="F6" i="14"/>
  <c r="F8" i="14"/>
  <c r="F7" i="14"/>
  <c r="F5" i="13"/>
  <c r="F7" i="13"/>
  <c r="F10" i="13"/>
  <c r="F6" i="13"/>
  <c r="F12" i="13"/>
  <c r="F8" i="13"/>
  <c r="F4" i="12"/>
  <c r="F6" i="12"/>
  <c r="F10" i="12"/>
  <c r="F12" i="12"/>
  <c r="F8" i="12"/>
  <c r="F9" i="12"/>
  <c r="F16" i="12"/>
  <c r="F15" i="12"/>
  <c r="F11" i="12"/>
  <c r="F7" i="12"/>
  <c r="F13" i="12"/>
  <c r="F14" i="12"/>
  <c r="F4" i="11"/>
  <c r="F6" i="11"/>
  <c r="F7" i="11"/>
  <c r="F9" i="11"/>
  <c r="F20" i="11"/>
  <c r="F21" i="11"/>
  <c r="F22" i="11"/>
  <c r="F18" i="11"/>
  <c r="F12" i="11"/>
  <c r="F5" i="11"/>
  <c r="F14" i="11"/>
  <c r="F15" i="11"/>
  <c r="F17" i="11"/>
  <c r="F11" i="11"/>
  <c r="F16" i="11"/>
  <c r="F5" i="10"/>
  <c r="F8" i="10"/>
  <c r="F7" i="10"/>
  <c r="F9" i="10"/>
  <c r="F10" i="10"/>
  <c r="F6" i="10"/>
  <c r="F11" i="9"/>
  <c r="F5" i="9"/>
  <c r="F8" i="9"/>
  <c r="F7" i="9"/>
  <c r="F6" i="9"/>
  <c r="F10" i="9"/>
  <c r="F18" i="9"/>
  <c r="F16" i="9"/>
  <c r="F9" i="9"/>
  <c r="F14" i="9"/>
  <c r="F14" i="8"/>
  <c r="F4" i="8"/>
  <c r="F7" i="8"/>
  <c r="F16" i="8"/>
  <c r="F12" i="8"/>
  <c r="F21" i="8"/>
  <c r="F5" i="8"/>
  <c r="F26" i="8"/>
  <c r="F13" i="8"/>
  <c r="F9" i="8"/>
  <c r="F10" i="8"/>
  <c r="F17" i="8"/>
  <c r="F19" i="8"/>
  <c r="F23" i="8"/>
  <c r="F24" i="8"/>
  <c r="F11" i="7"/>
  <c r="F5" i="7"/>
  <c r="F6" i="7"/>
  <c r="F8" i="7"/>
  <c r="F7" i="7"/>
  <c r="F13" i="7"/>
  <c r="F14" i="7"/>
  <c r="F9" i="7"/>
  <c r="F17" i="7"/>
  <c r="F12" i="7"/>
  <c r="F24" i="7"/>
  <c r="F22" i="7"/>
  <c r="F15" i="7"/>
  <c r="F18" i="7"/>
  <c r="F16" i="7"/>
  <c r="F4" i="6"/>
  <c r="F6" i="6"/>
  <c r="F13" i="6"/>
  <c r="F14" i="6"/>
  <c r="F8" i="6"/>
  <c r="F15" i="6"/>
  <c r="F17" i="6"/>
  <c r="F16" i="6"/>
  <c r="F12" i="6"/>
  <c r="F11" i="6"/>
  <c r="F21" i="6"/>
  <c r="F18" i="6"/>
  <c r="F7" i="6"/>
  <c r="F5" i="6"/>
  <c r="F9" i="6"/>
  <c r="G5" i="4"/>
  <c r="G6" i="4"/>
  <c r="G7" i="4"/>
  <c r="G13" i="4"/>
  <c r="G15" i="4"/>
  <c r="G11" i="4"/>
  <c r="G9" i="4"/>
  <c r="G16" i="4"/>
  <c r="G10" i="4"/>
  <c r="G14" i="4"/>
  <c r="G12" i="4"/>
  <c r="G17" i="4"/>
  <c r="F13" i="3"/>
  <c r="F12" i="3"/>
  <c r="F7" i="3"/>
  <c r="F24" i="3"/>
  <c r="F18" i="3"/>
  <c r="F8" i="3"/>
  <c r="F9" i="3"/>
  <c r="F6" i="3"/>
  <c r="F10" i="3"/>
  <c r="F16" i="3"/>
  <c r="F11" i="3"/>
  <c r="F22" i="3"/>
  <c r="F4" i="3"/>
  <c r="F5" i="3"/>
  <c r="F23" i="3"/>
  <c r="F4" i="2"/>
  <c r="F6" i="1"/>
  <c r="F4" i="1"/>
  <c r="F8" i="1"/>
  <c r="F7" i="1"/>
  <c r="F14" i="1"/>
  <c r="F11" i="1"/>
  <c r="F13" i="1"/>
  <c r="F16" i="1"/>
  <c r="F5" i="25"/>
  <c r="F4" i="24"/>
  <c r="F5" i="23"/>
  <c r="F4" i="22"/>
  <c r="F4" i="21"/>
  <c r="F9" i="20"/>
  <c r="F4" i="19"/>
  <c r="F6" i="18"/>
  <c r="F4" i="17"/>
  <c r="F8" i="16"/>
  <c r="F5" i="15"/>
  <c r="F4" i="14"/>
  <c r="F4" i="13"/>
  <c r="F5" i="12"/>
  <c r="F8" i="11"/>
  <c r="F4" i="10"/>
  <c r="F4" i="9"/>
  <c r="F6" i="8"/>
  <c r="F10" i="6"/>
  <c r="G8" i="4"/>
  <c r="F19" i="3"/>
  <c r="F5" i="1"/>
</calcChain>
</file>

<file path=xl/sharedStrings.xml><?xml version="1.0" encoding="utf-8"?>
<sst xmlns="http://schemas.openxmlformats.org/spreadsheetml/2006/main" count="439" uniqueCount="283">
  <si>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</si>
  <si>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</si>
  <si>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</si>
  <si>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</si>
  <si>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</si>
  <si>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</si>
  <si>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</si>
  <si>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</si>
  <si>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</si>
  <si>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</si>
  <si>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</si>
  <si>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</si>
  <si>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</si>
  <si>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</si>
  <si>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</si>
  <si>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</si>
  <si>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</si>
  <si>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</si>
  <si>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</si>
  <si>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</si>
  <si>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</si>
  <si>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</si>
  <si>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</si>
  <si>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SABA Shafik</t>
  </si>
  <si>
    <t>ALEXANDER Kevin</t>
  </si>
  <si>
    <t>RENNIE Stephen</t>
  </si>
  <si>
    <t>MACDONALD Leslie</t>
  </si>
  <si>
    <t>BAKER Jeremy</t>
  </si>
  <si>
    <t>HYDE John</t>
  </si>
  <si>
    <t>YOUNG Valerie</t>
  </si>
  <si>
    <t>SILVER Anthony</t>
  </si>
  <si>
    <t>KINGSTON Matt</t>
  </si>
  <si>
    <t>MASSEY Oliver</t>
  </si>
  <si>
    <t>MORRIS Gaz</t>
  </si>
  <si>
    <t>SIBLEY Donna</t>
  </si>
  <si>
    <t>SULLIVAN Paula</t>
  </si>
  <si>
    <t>KERRY Suzannah</t>
  </si>
  <si>
    <t>VEAZEY  Paul</t>
  </si>
  <si>
    <t>GIBSON  Rory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</si>
  <si>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</si>
  <si>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</si>
  <si>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</si>
  <si>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</si>
  <si>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</si>
  <si>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</si>
  <si>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</si>
  <si>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</si>
  <si>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EVANS  Marvin</t>
  </si>
  <si>
    <t>FIHOSY  Nick</t>
  </si>
  <si>
    <t>LOWEN  Paul</t>
  </si>
  <si>
    <t>PAUL  Graham</t>
  </si>
  <si>
    <t>CHRISP  Tom</t>
  </si>
  <si>
    <t>MILLER  Will</t>
  </si>
  <si>
    <t>PAUL Graham</t>
  </si>
  <si>
    <t>BROOKS  Robert</t>
  </si>
  <si>
    <t>OSBALDESTON  William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</si>
  <si>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</si>
  <si>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</si>
  <si>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</si>
  <si>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</si>
  <si>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</si>
  <si>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</si>
  <si>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</si>
  <si>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</si>
  <si>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</si>
  <si>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</si>
  <si>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</si>
  <si>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</si>
  <si>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</si>
  <si>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</si>
  <si>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</si>
  <si>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STEINER  Christine</t>
  </si>
  <si>
    <t>USHER  Georgina</t>
  </si>
  <si>
    <t>ALTKEMPER  Susann</t>
  </si>
  <si>
    <t>BUDDEN  Sarah</t>
  </si>
  <si>
    <t>HUTCHISON  Jane</t>
  </si>
  <si>
    <t>GRANT  Karen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</si>
  <si>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</si>
  <si>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</si>
  <si>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</si>
  <si>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</si>
  <si>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</si>
  <si>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</si>
  <si>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</si>
  <si>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</si>
  <si>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FINDLAY  Angela</t>
  </si>
  <si>
    <t>BUZWELL  Timothy</t>
  </si>
  <si>
    <t>LEAHEY  John</t>
  </si>
  <si>
    <t>STEPHEN Tim</t>
  </si>
  <si>
    <t>BATEMAN Stephen</t>
  </si>
  <si>
    <t>PRIME John</t>
  </si>
  <si>
    <t>PINK Simon</t>
  </si>
  <si>
    <t>DICKINSON Paul</t>
  </si>
  <si>
    <t>THOMAS Neale</t>
  </si>
  <si>
    <t>LUCKMAN Andrew</t>
  </si>
  <si>
    <t>CAUSTON Brian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</si>
  <si>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</si>
  <si>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</si>
  <si>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</si>
  <si>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</si>
  <si>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</si>
  <si>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</si>
  <si>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</si>
  <si>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</si>
  <si>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</si>
  <si>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</si>
  <si>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</si>
  <si>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POPE Steve</t>
  </si>
  <si>
    <t>HULLAH Robert</t>
  </si>
  <si>
    <t>FOSTER Richard</t>
  </si>
  <si>
    <t>THOMAS Michael</t>
  </si>
  <si>
    <t>THOMAS Richard</t>
  </si>
  <si>
    <t>WILLIAMS Lynn</t>
  </si>
  <si>
    <t>CASSAI Catherine</t>
  </si>
  <si>
    <t>O'CONNELL Kate</t>
  </si>
  <si>
    <t>TOMS Martin</t>
  </si>
  <si>
    <t>WILSON Brian</t>
  </si>
  <si>
    <t>WRIGHT luce</t>
  </si>
  <si>
    <t>MARTIN Caroline</t>
  </si>
  <si>
    <t>CRANSTON-SELBY Beth</t>
  </si>
  <si>
    <t>GOLDBART Berl</t>
  </si>
  <si>
    <t>COATES Ian</t>
  </si>
  <si>
    <t>BROCK Simon</t>
  </si>
  <si>
    <t>DAWSON Louisa</t>
  </si>
  <si>
    <t>BENNETT Elaine</t>
  </si>
  <si>
    <t>GREEN Linda</t>
  </si>
  <si>
    <t>SUTTON Mark</t>
  </si>
  <si>
    <t>NAULLS Michael</t>
  </si>
  <si>
    <t>CIMPEAN Ioan</t>
  </si>
  <si>
    <t>RHODES Giles</t>
  </si>
  <si>
    <t>McWILIAMS Keith</t>
  </si>
  <si>
    <t>JENNINGS Sean</t>
  </si>
  <si>
    <t>WILLIAMS Tony</t>
  </si>
  <si>
    <t>BAILLACHE Paul</t>
  </si>
  <si>
    <t>KIY Jeff</t>
  </si>
  <si>
    <t>ROSEBLADE Richard</t>
  </si>
  <si>
    <t>COTUGNO  Giuseppe</t>
  </si>
  <si>
    <t>LEWIS Joash</t>
  </si>
  <si>
    <t>JANET Jean Luc</t>
  </si>
  <si>
    <t>HOGARTH-SCOTT Jolyon</t>
  </si>
  <si>
    <t>SLINGSBY Wyc</t>
  </si>
  <si>
    <t>HO Chuen Tak Douglas</t>
  </si>
  <si>
    <t>BRANDWOOD Christopher</t>
  </si>
  <si>
    <t>ROSS Will</t>
  </si>
  <si>
    <t>POLLARD Anton</t>
  </si>
  <si>
    <t>BROWN Andrew</t>
  </si>
  <si>
    <t>HALL Richard</t>
  </si>
  <si>
    <t>JUPP Chris</t>
  </si>
  <si>
    <t>MOSCARDINI Nino</t>
  </si>
  <si>
    <t>CRANSTON -SELBY Chris</t>
  </si>
  <si>
    <t>GRAHAM Ros</t>
  </si>
  <si>
    <t>DAWKINS Ann</t>
  </si>
  <si>
    <t>RAGLAND Becky</t>
  </si>
  <si>
    <t>DRAGE Lisa</t>
  </si>
  <si>
    <t>SNEDDON Amy</t>
  </si>
  <si>
    <t>MORRIS Jenny</t>
  </si>
  <si>
    <t>LEWANDOWSKA Magdalena</t>
  </si>
  <si>
    <t>REED Kathryn</t>
  </si>
  <si>
    <t>LAWRENCE Alice</t>
  </si>
  <si>
    <t>HASWELL Sheila</t>
  </si>
  <si>
    <t>WALKER Louise</t>
  </si>
  <si>
    <t>TOURNIER Gwenchlan</t>
  </si>
  <si>
    <t>WEBB Andrew</t>
  </si>
  <si>
    <t>TROIANO John</t>
  </si>
  <si>
    <t>WATKISS  Lindsay</t>
  </si>
  <si>
    <t>BAXTER Frank</t>
  </si>
  <si>
    <t>CHELL Matthew</t>
  </si>
  <si>
    <t>WEDGE Paul</t>
  </si>
  <si>
    <t>BURKHALTER Marc</t>
  </si>
  <si>
    <t>MURPHY Nick</t>
  </si>
  <si>
    <t>McKAY David</t>
  </si>
  <si>
    <t>LAUGA Eric</t>
  </si>
  <si>
    <t>BARNETSON John</t>
  </si>
  <si>
    <t>JORDAN Philip</t>
  </si>
  <si>
    <t>POTTS Stephen</t>
  </si>
  <si>
    <t>MILLER Robert</t>
  </si>
  <si>
    <t>NICKLESS Roger</t>
  </si>
  <si>
    <t>VAN GEMEREN Ev</t>
  </si>
  <si>
    <t>WARD Jayne</t>
  </si>
  <si>
    <t>BOTTOMS Lindsay</t>
  </si>
  <si>
    <t>JUHASZ Vera</t>
  </si>
  <si>
    <t>BAXTER Claudia</t>
  </si>
  <si>
    <t>ASHMAN Carol</t>
  </si>
  <si>
    <t>TICKNER Sarah</t>
  </si>
  <si>
    <t>ROBINSON Lyn</t>
  </si>
  <si>
    <t>WOODWARD Frances</t>
  </si>
  <si>
    <t>AGRENICH Alex</t>
  </si>
  <si>
    <t>BULLWARD Alistair</t>
  </si>
  <si>
    <t>BULLOCK Ian</t>
  </si>
  <si>
    <t>KHAN Khurshid</t>
  </si>
  <si>
    <t>SIDGWICK Aly</t>
  </si>
  <si>
    <t>Age Groups</t>
  </si>
  <si>
    <t>Guildford</t>
  </si>
  <si>
    <t>World  Selection Ranking 2026</t>
  </si>
  <si>
    <t>Nat Champs</t>
  </si>
  <si>
    <t>HOULDSWORTH Alastair</t>
  </si>
  <si>
    <t>COX Gregory</t>
  </si>
  <si>
    <t>PREVETT Chris</t>
  </si>
  <si>
    <t>MEDHURST Michael</t>
  </si>
  <si>
    <t>ALLEN Phillip</t>
  </si>
  <si>
    <t>FOX Steve</t>
  </si>
  <si>
    <t>HILL David</t>
  </si>
  <si>
    <t>RYSDALE Edward</t>
  </si>
  <si>
    <t>SHING MAN Tam</t>
  </si>
  <si>
    <t>ABIDOGUN Kola</t>
  </si>
  <si>
    <t>ROSE Austin</t>
  </si>
  <si>
    <t>MONCRIEFF Eric</t>
  </si>
  <si>
    <t>BARBASIEWICZ Philippe</t>
  </si>
  <si>
    <t>MEASURES Ben</t>
  </si>
  <si>
    <t>ROWE-HAYNES Max</t>
  </si>
  <si>
    <t>BULLEN Edward</t>
  </si>
  <si>
    <t>DISHMAN Ben</t>
  </si>
  <si>
    <t>LOCKYER James</t>
  </si>
  <si>
    <t xml:space="preserve">KIDD John </t>
  </si>
  <si>
    <t>LAKELAND Nick</t>
  </si>
  <si>
    <t>BALBONTIN Roberto</t>
  </si>
  <si>
    <t>BISSELL Tim</t>
  </si>
  <si>
    <t>HYDES David</t>
  </si>
  <si>
    <t>LANCASTER-GAYE Rob</t>
  </si>
  <si>
    <t>MARTIN Tom</t>
  </si>
  <si>
    <t>THEROND Emmanuel</t>
  </si>
  <si>
    <t>GHOSH Julian</t>
  </si>
  <si>
    <t>MEDHURST Adrian</t>
  </si>
  <si>
    <t>ESIMAJE-HEATH Jacqueline</t>
  </si>
  <si>
    <t>MAYNARD Johanna</t>
  </si>
  <si>
    <t>BROWN Abigail</t>
  </si>
  <si>
    <t>CAPITANI Maria Frederica</t>
  </si>
  <si>
    <t>BOWD Catherine</t>
  </si>
  <si>
    <t>ONIYE Marg</t>
  </si>
  <si>
    <t>SILK Denise</t>
  </si>
  <si>
    <t>FAIRHEAD Helen</t>
  </si>
  <si>
    <t>CLANCY Caroline</t>
  </si>
  <si>
    <t>OAKES Marc</t>
  </si>
  <si>
    <t>BASTON-HALL Tony</t>
  </si>
  <si>
    <t>KHAZAI Lucas</t>
  </si>
  <si>
    <t>BLACKHURST Jonathan</t>
  </si>
  <si>
    <t>MARLOW Mirella</t>
  </si>
  <si>
    <t>CHATTERTON Phil</t>
  </si>
  <si>
    <t>BENNY To</t>
  </si>
  <si>
    <t>POWELL Matt</t>
  </si>
  <si>
    <t>WHITE Alex</t>
  </si>
  <si>
    <t>MIDDLETON Tony</t>
  </si>
  <si>
    <t>ROTHERO Mathew</t>
  </si>
  <si>
    <t>DIXON Paul</t>
  </si>
  <si>
    <t>STANBRIDGE Paul</t>
  </si>
  <si>
    <t>VICTORY David</t>
  </si>
  <si>
    <t>WHELAN Jim</t>
  </si>
  <si>
    <t>Le BORGNE Jean - Pierre</t>
  </si>
  <si>
    <t>BROWN Jason</t>
  </si>
  <si>
    <t>DAWKINS  Jonathan</t>
  </si>
  <si>
    <t>KUCHERENKO Volodymyr</t>
  </si>
  <si>
    <t>DOWNIE Malcolm</t>
  </si>
  <si>
    <t>ALLEN Greg</t>
  </si>
  <si>
    <t>BAKER John</t>
  </si>
  <si>
    <t>MALLETT Neal</t>
  </si>
  <si>
    <t>MITCHELL John</t>
  </si>
  <si>
    <t>KERNOHAN Hugh</t>
  </si>
  <si>
    <t>FLEMING-FIDO  James</t>
  </si>
  <si>
    <t>VAREY David</t>
  </si>
  <si>
    <t>HOWDLE Richard</t>
  </si>
  <si>
    <t>PHELPS Robert</t>
  </si>
  <si>
    <t>CORKE Anthony</t>
  </si>
  <si>
    <t>EDEN Robert</t>
  </si>
  <si>
    <t>WELSH Simon</t>
  </si>
  <si>
    <t>LEPONIS Stefan</t>
  </si>
  <si>
    <t>SIMPSON Ed</t>
  </si>
  <si>
    <t>McINTYRE Alasdair</t>
  </si>
  <si>
    <t xml:space="preserve">CAWTON Malcolm </t>
  </si>
  <si>
    <t>COHEN Richard</t>
  </si>
  <si>
    <t>GOODCHILD Emily</t>
  </si>
  <si>
    <t>PITT Helen</t>
  </si>
  <si>
    <t>McNAMARA Moya</t>
  </si>
  <si>
    <t>TESTER Anne</t>
  </si>
  <si>
    <t>MILNE Veronica</t>
  </si>
  <si>
    <t>HIBBERT Jacqueline</t>
  </si>
  <si>
    <t>FRITH Viv</t>
  </si>
  <si>
    <t>World Champ points</t>
  </si>
  <si>
    <t>*</t>
  </si>
  <si>
    <t>BATCHELOR Richard</t>
  </si>
  <si>
    <t>WILMOTT Paul</t>
  </si>
  <si>
    <t>HAKLEWOOD Darryl</t>
  </si>
  <si>
    <t>TAIT Maggie</t>
  </si>
  <si>
    <t>RIAHI Farhad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</si>
</sst>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/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zoomScaleNormal="100"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3" width="8.90625" style="7"/>
    <col min="5" max="5" width="7.54296875" customWidth="1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s="4" customFormat="1" ht="43" customHeight="1" x14ac:dyDescent="0.35"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7">
        <v>1</v>
      </c>
      <c r="B4" s="14" t="s">
        <v>37</v>
      </c>
      <c r="C4" s="7">
        <v>43</v>
      </c>
      <c r="D4" s="7">
        <v>50</v>
      </c>
      <c r="E4" s="7">
        <v>0</v>
      </c>
      <c r="F4" s="7">
        <f t="shared" ref="F4:F17" si="0">SUM(C4:E4)-MIN(C4:E4)</f>
        <v>93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126</v>
      </c>
      <c r="C5" s="7">
        <v>50</v>
      </c>
      <c r="D5" s="7">
        <v>27</v>
      </c>
      <c r="E5" s="7">
        <v>0</v>
      </c>
      <c r="F5" s="7">
        <f t="shared" si="0"/>
        <v>77</v>
      </c>
    </row>
    <row r="6" spans="1:11" x14ac:dyDescent="0.35">
      <c r="A6" s="7">
        <v>3</v>
      </c>
      <c r="B6" s="14" t="s">
        <v>127</v>
      </c>
      <c r="C6" s="7">
        <v>27</v>
      </c>
      <c r="D6" s="7">
        <v>43</v>
      </c>
      <c r="E6" s="7">
        <v>0</v>
      </c>
      <c r="F6" s="7">
        <f t="shared" si="0"/>
        <v>70</v>
      </c>
      <c r="G6" s="5"/>
      <c r="H6" s="5"/>
      <c r="I6" s="5"/>
      <c r="J6" s="5"/>
      <c r="K6" s="5"/>
    </row>
    <row r="7" spans="1:11" x14ac:dyDescent="0.35">
      <c r="A7" s="7">
        <v>4</v>
      </c>
      <c r="B7" s="13" t="s">
        <v>32</v>
      </c>
      <c r="C7" s="7">
        <v>32</v>
      </c>
      <c r="D7" s="7">
        <v>32</v>
      </c>
      <c r="E7" s="7">
        <v>0</v>
      </c>
      <c r="F7" s="7">
        <f t="shared" si="0"/>
        <v>64</v>
      </c>
      <c r="G7" s="5"/>
      <c r="H7" s="5"/>
      <c r="I7" s="5"/>
      <c r="J7" s="5"/>
      <c r="K7" s="5"/>
    </row>
    <row r="8" spans="1:11" x14ac:dyDescent="0.35">
      <c r="A8" s="7">
        <v>5</v>
      </c>
      <c r="B8" s="14" t="s">
        <v>38</v>
      </c>
      <c r="C8" s="7">
        <v>37</v>
      </c>
      <c r="D8" s="7">
        <v>19</v>
      </c>
      <c r="E8" s="7">
        <v>0</v>
      </c>
      <c r="F8" s="7">
        <f t="shared" si="0"/>
        <v>56</v>
      </c>
      <c r="G8" s="5"/>
      <c r="H8" s="5"/>
      <c r="I8" s="5"/>
      <c r="J8" s="5"/>
      <c r="K8" s="5"/>
    </row>
    <row r="9" spans="1:11" x14ac:dyDescent="0.35">
      <c r="A9" s="7">
        <v>6</v>
      </c>
      <c r="B9" s="14" t="s">
        <v>238</v>
      </c>
      <c r="C9" s="7">
        <v>0</v>
      </c>
      <c r="D9" s="7">
        <v>37</v>
      </c>
      <c r="E9" s="7">
        <v>0</v>
      </c>
      <c r="F9" s="7">
        <f t="shared" si="0"/>
        <v>37</v>
      </c>
    </row>
    <row r="10" spans="1:11" x14ac:dyDescent="0.35">
      <c r="A10" s="7">
        <v>7</v>
      </c>
      <c r="B10" s="14" t="s">
        <v>237</v>
      </c>
      <c r="C10" s="7">
        <v>16</v>
      </c>
      <c r="D10" s="7">
        <v>13</v>
      </c>
      <c r="E10" s="7">
        <v>0</v>
      </c>
      <c r="F10" s="7">
        <f t="shared" si="0"/>
        <v>29</v>
      </c>
    </row>
    <row r="11" spans="1:11" x14ac:dyDescent="0.35">
      <c r="A11" s="7">
        <v>8</v>
      </c>
      <c r="B11" s="14" t="s">
        <v>195</v>
      </c>
      <c r="C11" s="7">
        <v>23</v>
      </c>
      <c r="D11" s="7">
        <v>0</v>
      </c>
      <c r="E11" s="7">
        <v>0</v>
      </c>
      <c r="F11" s="7">
        <f t="shared" si="0"/>
        <v>23</v>
      </c>
    </row>
    <row r="12" spans="1:11" x14ac:dyDescent="0.35">
      <c r="A12" s="7">
        <v>8</v>
      </c>
      <c r="B12" s="14" t="s">
        <v>239</v>
      </c>
      <c r="C12" s="7">
        <v>0</v>
      </c>
      <c r="D12" s="7">
        <v>23</v>
      </c>
      <c r="E12" s="7">
        <v>0</v>
      </c>
      <c r="F12" s="7">
        <f t="shared" si="0"/>
        <v>23</v>
      </c>
    </row>
    <row r="13" spans="1:11" x14ac:dyDescent="0.35">
      <c r="A13" s="7">
        <v>10</v>
      </c>
      <c r="B13" s="14" t="s">
        <v>196</v>
      </c>
      <c r="C13" s="7">
        <v>16</v>
      </c>
      <c r="D13" s="7">
        <v>5</v>
      </c>
      <c r="E13" s="7">
        <v>0</v>
      </c>
      <c r="F13" s="7">
        <f t="shared" si="0"/>
        <v>21</v>
      </c>
    </row>
    <row r="14" spans="1:11" x14ac:dyDescent="0.35">
      <c r="A14" s="7">
        <v>11</v>
      </c>
      <c r="B14" s="13" t="s">
        <v>128</v>
      </c>
      <c r="C14" s="7">
        <v>19</v>
      </c>
      <c r="D14" s="7">
        <v>0</v>
      </c>
      <c r="E14" s="7">
        <v>0</v>
      </c>
      <c r="F14" s="7">
        <f t="shared" si="0"/>
        <v>19</v>
      </c>
    </row>
    <row r="15" spans="1:11" x14ac:dyDescent="0.35">
      <c r="A15" s="7">
        <v>12</v>
      </c>
      <c r="B15" s="13" t="s">
        <v>240</v>
      </c>
      <c r="C15" s="7">
        <v>0</v>
      </c>
      <c r="D15" s="7">
        <v>16</v>
      </c>
      <c r="E15" s="7">
        <v>0</v>
      </c>
      <c r="F15" s="7">
        <f t="shared" si="0"/>
        <v>16</v>
      </c>
    </row>
    <row r="16" spans="1:11" x14ac:dyDescent="0.35">
      <c r="A16" s="7">
        <v>13</v>
      </c>
      <c r="B16" s="13" t="s">
        <v>190</v>
      </c>
      <c r="C16" s="7">
        <v>10</v>
      </c>
      <c r="D16" s="7">
        <v>4</v>
      </c>
      <c r="E16" s="7">
        <v>0</v>
      </c>
      <c r="F16" s="7">
        <f t="shared" si="0"/>
        <v>14</v>
      </c>
    </row>
    <row r="17" spans="1:6" x14ac:dyDescent="0.35">
      <c r="A17" s="7">
        <v>14</v>
      </c>
      <c r="B17" s="14" t="s">
        <v>241</v>
      </c>
      <c r="C17" s="7">
        <v>0</v>
      </c>
      <c r="D17" s="7">
        <v>10</v>
      </c>
      <c r="E17" s="7">
        <v>0</v>
      </c>
      <c r="F17" s="7">
        <f t="shared" si="0"/>
        <v>10</v>
      </c>
    </row>
  </sheetData>
  <sortState xmlns:xlrd2="http://schemas.microsoft.com/office/spreadsheetml/2017/richdata2" ref="A3:F17">
    <sortCondition descending="1" ref="F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47"/>
  <sheetViews>
    <sheetView workbookViewId="0">
      <selection activeCell="K19" sqref="K19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193</v>
      </c>
    </row>
    <row r="2" spans="1:8" x14ac:dyDescent="0.35">
      <c r="B2" s="23"/>
    </row>
    <row r="3" spans="1:8" ht="29" x14ac:dyDescent="0.35">
      <c r="A3" s="4"/>
      <c r="B3" s="16"/>
      <c r="C3" s="4" t="s">
        <v>192</v>
      </c>
      <c r="D3" s="4" t="s">
        <v>191</v>
      </c>
      <c r="E3" s="4" t="s">
        <v>194</v>
      </c>
      <c r="F3" s="11" t="s">
        <v>2</v>
      </c>
    </row>
    <row r="4" spans="1:8" x14ac:dyDescent="0.35">
      <c r="A4" s="7">
        <v>1</v>
      </c>
      <c r="B4" s="15" t="s">
        <v>7</v>
      </c>
      <c r="C4" s="9">
        <v>50</v>
      </c>
      <c r="D4" s="9">
        <v>50</v>
      </c>
      <c r="E4" s="9">
        <v>0</v>
      </c>
      <c r="F4" s="7">
        <f t="shared" ref="F4" si="0">SUM(C4:E4)-MIN(C4:E4)</f>
        <v>100</v>
      </c>
    </row>
    <row r="5" spans="1:8" x14ac:dyDescent="0.35">
      <c r="A5" s="7">
        <v>2</v>
      </c>
      <c r="B5" s="14" t="s">
        <v>232</v>
      </c>
      <c r="C5" s="7">
        <v>32</v>
      </c>
      <c r="D5" s="9">
        <v>37</v>
      </c>
      <c r="E5" s="9">
        <v>0</v>
      </c>
      <c r="F5" s="7">
        <f t="shared" ref="F5:F23" si="1">SUM(C5:E5)-MIN(C5:E5)</f>
        <v>69</v>
      </c>
    </row>
    <row r="6" spans="1:8" x14ac:dyDescent="0.35">
      <c r="A6" s="7">
        <v>3</v>
      </c>
      <c r="B6" s="15" t="s">
        <v>4</v>
      </c>
      <c r="C6" s="9">
        <v>23</v>
      </c>
      <c r="D6" s="9">
        <v>43</v>
      </c>
      <c r="E6" s="9">
        <v>0</v>
      </c>
      <c r="F6" s="7">
        <f t="shared" si="1"/>
        <v>66</v>
      </c>
    </row>
    <row r="7" spans="1:8" x14ac:dyDescent="0.35">
      <c r="A7" s="7">
        <v>4</v>
      </c>
      <c r="B7" s="15" t="s">
        <v>5</v>
      </c>
      <c r="C7" s="9">
        <v>37</v>
      </c>
      <c r="D7" s="9">
        <v>23</v>
      </c>
      <c r="E7" s="9">
        <v>0</v>
      </c>
      <c r="F7" s="7">
        <f t="shared" si="1"/>
        <v>60</v>
      </c>
    </row>
    <row r="8" spans="1:8" s="4" customFormat="1" x14ac:dyDescent="0.35">
      <c r="A8" s="7">
        <v>5</v>
      </c>
      <c r="B8" s="15" t="s">
        <v>23</v>
      </c>
      <c r="C8" s="9">
        <v>27</v>
      </c>
      <c r="D8" s="9">
        <v>32</v>
      </c>
      <c r="E8" s="9">
        <v>0</v>
      </c>
      <c r="F8" s="7">
        <f t="shared" si="1"/>
        <v>59</v>
      </c>
      <c r="G8" s="10"/>
    </row>
    <row r="9" spans="1:8" x14ac:dyDescent="0.35">
      <c r="A9" s="7">
        <v>6</v>
      </c>
      <c r="B9" s="18" t="s">
        <v>59</v>
      </c>
      <c r="C9" s="9">
        <v>43</v>
      </c>
      <c r="D9" s="9">
        <v>13</v>
      </c>
      <c r="E9" s="9">
        <v>0</v>
      </c>
      <c r="F9" s="7">
        <f t="shared" si="1"/>
        <v>56</v>
      </c>
      <c r="H9" s="9"/>
    </row>
    <row r="10" spans="1:8" x14ac:dyDescent="0.35">
      <c r="A10" s="7">
        <v>7</v>
      </c>
      <c r="B10" t="s">
        <v>264</v>
      </c>
      <c r="C10" s="7">
        <v>0</v>
      </c>
      <c r="D10" s="5">
        <v>27</v>
      </c>
      <c r="E10" s="9">
        <v>0</v>
      </c>
      <c r="F10" s="7">
        <f t="shared" si="1"/>
        <v>27</v>
      </c>
      <c r="G10" s="8"/>
      <c r="H10" s="9"/>
    </row>
    <row r="11" spans="1:8" x14ac:dyDescent="0.35">
      <c r="A11" s="7">
        <v>8</v>
      </c>
      <c r="B11" s="15" t="s">
        <v>234</v>
      </c>
      <c r="C11" s="9">
        <v>7</v>
      </c>
      <c r="D11" s="9">
        <v>16</v>
      </c>
      <c r="E11" s="9">
        <v>0</v>
      </c>
      <c r="F11" s="7">
        <f t="shared" si="1"/>
        <v>23</v>
      </c>
    </row>
    <row r="12" spans="1:8" x14ac:dyDescent="0.35">
      <c r="A12" s="7">
        <v>9</v>
      </c>
      <c r="B12" s="19" t="s">
        <v>175</v>
      </c>
      <c r="C12" s="9">
        <v>19</v>
      </c>
      <c r="D12" s="9">
        <v>0</v>
      </c>
      <c r="E12" s="9">
        <v>0</v>
      </c>
      <c r="F12" s="7">
        <f t="shared" si="1"/>
        <v>19</v>
      </c>
      <c r="H12" s="9"/>
    </row>
    <row r="13" spans="1:8" x14ac:dyDescent="0.35">
      <c r="A13" s="7">
        <v>10</v>
      </c>
      <c r="B13" s="15" t="s">
        <v>265</v>
      </c>
      <c r="C13" s="9">
        <v>0</v>
      </c>
      <c r="D13" s="9">
        <v>19</v>
      </c>
      <c r="E13" s="9">
        <v>0</v>
      </c>
      <c r="F13" s="7">
        <f t="shared" si="1"/>
        <v>19</v>
      </c>
      <c r="H13" s="9"/>
    </row>
    <row r="14" spans="1:8" x14ac:dyDescent="0.35">
      <c r="A14" s="7">
        <v>11</v>
      </c>
      <c r="B14" s="14" t="s">
        <v>233</v>
      </c>
      <c r="C14" s="7">
        <v>16</v>
      </c>
      <c r="D14" s="9">
        <v>0</v>
      </c>
      <c r="E14" s="9">
        <v>0</v>
      </c>
      <c r="F14" s="7">
        <f t="shared" si="1"/>
        <v>16</v>
      </c>
    </row>
    <row r="15" spans="1:8" x14ac:dyDescent="0.35">
      <c r="A15" s="7">
        <v>12</v>
      </c>
      <c r="B15" s="19" t="s">
        <v>110</v>
      </c>
      <c r="C15" s="9">
        <v>13</v>
      </c>
      <c r="D15" s="9">
        <v>0</v>
      </c>
      <c r="E15" s="9">
        <v>0</v>
      </c>
      <c r="F15" s="7">
        <f t="shared" si="1"/>
        <v>13</v>
      </c>
      <c r="H15" s="9"/>
    </row>
    <row r="16" spans="1:8" x14ac:dyDescent="0.35">
      <c r="A16" s="7">
        <v>13</v>
      </c>
      <c r="B16" s="13" t="s">
        <v>235</v>
      </c>
      <c r="C16" s="5">
        <v>1</v>
      </c>
      <c r="D16" s="9">
        <v>10</v>
      </c>
      <c r="E16" s="9">
        <v>0</v>
      </c>
      <c r="F16" s="7">
        <f t="shared" si="1"/>
        <v>11</v>
      </c>
      <c r="H16" s="9"/>
    </row>
    <row r="17" spans="1:8" x14ac:dyDescent="0.35">
      <c r="A17" s="7">
        <v>14</v>
      </c>
      <c r="B17" s="19" t="s">
        <v>203</v>
      </c>
      <c r="C17" s="9">
        <v>10</v>
      </c>
      <c r="D17" s="9">
        <v>0</v>
      </c>
      <c r="E17" s="9">
        <v>0</v>
      </c>
      <c r="F17" s="7">
        <f t="shared" si="1"/>
        <v>10</v>
      </c>
      <c r="H17" s="9"/>
    </row>
    <row r="18" spans="1:8" x14ac:dyDescent="0.35">
      <c r="A18" s="7">
        <v>15</v>
      </c>
      <c r="B18" s="19" t="s">
        <v>24</v>
      </c>
      <c r="C18" s="9">
        <v>3</v>
      </c>
      <c r="D18" s="9">
        <v>5</v>
      </c>
      <c r="E18" s="9">
        <v>0</v>
      </c>
      <c r="F18" s="7">
        <f t="shared" si="1"/>
        <v>8</v>
      </c>
      <c r="H18" s="9"/>
    </row>
    <row r="19" spans="1:8" x14ac:dyDescent="0.35">
      <c r="A19" s="7">
        <v>16</v>
      </c>
      <c r="B19" s="19" t="s">
        <v>266</v>
      </c>
      <c r="C19" s="9">
        <v>0</v>
      </c>
      <c r="D19" s="9">
        <v>7</v>
      </c>
      <c r="E19" s="9">
        <v>0</v>
      </c>
      <c r="F19" s="7">
        <f t="shared" si="1"/>
        <v>7</v>
      </c>
      <c r="H19" s="9"/>
    </row>
    <row r="20" spans="1:8" x14ac:dyDescent="0.35">
      <c r="A20" s="7">
        <v>17</v>
      </c>
      <c r="B20" s="19" t="s">
        <v>9</v>
      </c>
      <c r="C20" s="9">
        <v>2</v>
      </c>
      <c r="D20" s="9">
        <v>4</v>
      </c>
      <c r="E20" s="9">
        <v>0</v>
      </c>
      <c r="F20" s="7">
        <f t="shared" si="1"/>
        <v>6</v>
      </c>
      <c r="H20" s="9"/>
    </row>
    <row r="21" spans="1:8" x14ac:dyDescent="0.35">
      <c r="A21" s="7">
        <v>18</v>
      </c>
      <c r="B21" s="15" t="s">
        <v>109</v>
      </c>
      <c r="C21" s="9">
        <v>5</v>
      </c>
      <c r="D21" s="9">
        <v>0</v>
      </c>
      <c r="E21" s="9">
        <v>0</v>
      </c>
      <c r="F21" s="7">
        <f t="shared" si="1"/>
        <v>5</v>
      </c>
      <c r="H21" s="9"/>
    </row>
    <row r="22" spans="1:8" x14ac:dyDescent="0.35">
      <c r="A22" s="7">
        <v>19</v>
      </c>
      <c r="B22" s="17" t="s">
        <v>174</v>
      </c>
      <c r="C22" s="9">
        <v>4</v>
      </c>
      <c r="D22" s="9">
        <v>0</v>
      </c>
      <c r="E22" s="9">
        <v>0</v>
      </c>
      <c r="F22" s="7">
        <f t="shared" si="1"/>
        <v>4</v>
      </c>
    </row>
    <row r="23" spans="1:8" x14ac:dyDescent="0.35">
      <c r="A23" s="7">
        <v>20</v>
      </c>
      <c r="B23" s="14" t="s">
        <v>245</v>
      </c>
      <c r="C23" s="7">
        <v>0</v>
      </c>
      <c r="D23" s="9">
        <v>3</v>
      </c>
      <c r="E23" s="9">
        <v>0</v>
      </c>
      <c r="F23" s="7">
        <f t="shared" si="1"/>
        <v>3</v>
      </c>
    </row>
    <row r="24" spans="1:8" x14ac:dyDescent="0.35">
      <c r="B24" s="7"/>
    </row>
    <row r="27" spans="1:8" x14ac:dyDescent="0.35">
      <c r="B27" s="15"/>
    </row>
    <row r="28" spans="1:8" x14ac:dyDescent="0.35">
      <c r="B28" s="15"/>
    </row>
    <row r="29" spans="1:8" x14ac:dyDescent="0.35">
      <c r="B29" s="15"/>
    </row>
    <row r="30" spans="1:8" x14ac:dyDescent="0.35">
      <c r="B30" s="15"/>
    </row>
    <row r="31" spans="1:8" x14ac:dyDescent="0.35">
      <c r="B31" s="15"/>
    </row>
    <row r="32" spans="1:8" x14ac:dyDescent="0.35">
      <c r="B32" s="15"/>
    </row>
    <row r="33" spans="2:2" x14ac:dyDescent="0.35">
      <c r="B33" s="15"/>
    </row>
    <row r="34" spans="2:2" x14ac:dyDescent="0.35">
      <c r="B34" s="15"/>
    </row>
    <row r="35" spans="2:2" x14ac:dyDescent="0.35">
      <c r="B35" s="19"/>
    </row>
    <row r="36" spans="2:2" x14ac:dyDescent="0.35">
      <c r="B36" s="15"/>
    </row>
    <row r="37" spans="2:2" x14ac:dyDescent="0.35">
      <c r="B37" s="15"/>
    </row>
    <row r="38" spans="2:2" x14ac:dyDescent="0.35">
      <c r="B38" s="17"/>
    </row>
    <row r="39" spans="2:2" x14ac:dyDescent="0.35">
      <c r="B39"/>
    </row>
    <row r="40" spans="2:2" x14ac:dyDescent="0.35">
      <c r="B40" s="15"/>
    </row>
    <row r="41" spans="2:2" x14ac:dyDescent="0.35">
      <c r="B41" s="18"/>
    </row>
    <row r="42" spans="2:2" x14ac:dyDescent="0.35">
      <c r="B42" s="19"/>
    </row>
    <row r="43" spans="2:2" x14ac:dyDescent="0.35">
      <c r="B43" s="19"/>
    </row>
    <row r="44" spans="2:2" x14ac:dyDescent="0.35">
      <c r="B44" s="15"/>
    </row>
    <row r="45" spans="2:2" x14ac:dyDescent="0.35">
      <c r="B45" s="15"/>
    </row>
    <row r="47" spans="2:2" x14ac:dyDescent="0.35">
      <c r="B47" s="15"/>
    </row>
  </sheetData>
  <sortState xmlns:xlrd2="http://schemas.microsoft.com/office/spreadsheetml/2017/richdata2" ref="A5:F23">
    <sortCondition descending="1" ref="F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3"/>
  <sheetViews>
    <sheetView workbookViewId="0">
      <selection activeCell="A20" sqref="A20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193</v>
      </c>
    </row>
    <row r="2" spans="1:6" x14ac:dyDescent="0.35">
      <c r="B2" s="23"/>
    </row>
    <row r="3" spans="1:6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6" x14ac:dyDescent="0.35">
      <c r="A4" s="7">
        <v>1</v>
      </c>
      <c r="B4" s="14" t="s">
        <v>176</v>
      </c>
      <c r="C4" s="7">
        <v>50</v>
      </c>
      <c r="D4" s="7">
        <v>32</v>
      </c>
      <c r="E4" s="7">
        <v>0</v>
      </c>
      <c r="F4" s="7">
        <f t="shared" ref="F4" si="0">SUM(C4:E4)-MIN(C4:E4)</f>
        <v>82</v>
      </c>
    </row>
    <row r="5" spans="1:6" x14ac:dyDescent="0.35">
      <c r="A5" s="7">
        <v>2</v>
      </c>
      <c r="B5" s="19" t="s">
        <v>6</v>
      </c>
      <c r="C5" s="7">
        <v>43</v>
      </c>
      <c r="D5" s="7">
        <v>37</v>
      </c>
      <c r="E5" s="7">
        <v>0</v>
      </c>
      <c r="F5" s="7">
        <f t="shared" ref="F5:F16" si="1">SUM(C5:E5)-MIN(C5:E5)</f>
        <v>80</v>
      </c>
    </row>
    <row r="6" spans="1:6" x14ac:dyDescent="0.35">
      <c r="A6" s="7">
        <v>2</v>
      </c>
      <c r="B6" s="14" t="s">
        <v>147</v>
      </c>
      <c r="C6" s="7">
        <v>37</v>
      </c>
      <c r="D6" s="7">
        <v>43</v>
      </c>
      <c r="E6" s="7">
        <v>0</v>
      </c>
      <c r="F6" s="7">
        <f t="shared" si="1"/>
        <v>80</v>
      </c>
    </row>
    <row r="7" spans="1:6" s="4" customFormat="1" ht="14.4" customHeight="1" x14ac:dyDescent="0.35">
      <c r="A7" s="7">
        <v>4</v>
      </c>
      <c r="B7" t="s">
        <v>220</v>
      </c>
      <c r="C7" s="7">
        <v>23</v>
      </c>
      <c r="D7" s="7">
        <v>50</v>
      </c>
      <c r="E7" s="7">
        <v>0</v>
      </c>
      <c r="F7" s="7">
        <f t="shared" si="1"/>
        <v>73</v>
      </c>
    </row>
    <row r="8" spans="1:6" x14ac:dyDescent="0.35">
      <c r="A8" s="7">
        <v>5</v>
      </c>
      <c r="B8" s="14" t="s">
        <v>133</v>
      </c>
      <c r="C8" s="7">
        <v>32</v>
      </c>
      <c r="D8" s="7">
        <v>23</v>
      </c>
      <c r="E8" s="7">
        <v>0</v>
      </c>
      <c r="F8" s="7">
        <f t="shared" si="1"/>
        <v>55</v>
      </c>
    </row>
    <row r="9" spans="1:6" x14ac:dyDescent="0.35">
      <c r="A9" s="7">
        <v>6</v>
      </c>
      <c r="B9" s="27" t="s">
        <v>30</v>
      </c>
      <c r="C9" s="7">
        <v>13</v>
      </c>
      <c r="D9" s="7">
        <v>19</v>
      </c>
      <c r="E9" s="7">
        <v>0</v>
      </c>
      <c r="F9" s="7">
        <f t="shared" si="1"/>
        <v>32</v>
      </c>
    </row>
    <row r="10" spans="1:6" x14ac:dyDescent="0.35">
      <c r="A10" s="7">
        <v>6</v>
      </c>
      <c r="B10" s="14" t="s">
        <v>10</v>
      </c>
      <c r="C10" s="7">
        <v>5</v>
      </c>
      <c r="D10" s="7">
        <v>27</v>
      </c>
      <c r="E10" s="7">
        <v>0</v>
      </c>
      <c r="F10" s="7">
        <f t="shared" si="1"/>
        <v>32</v>
      </c>
    </row>
    <row r="11" spans="1:6" x14ac:dyDescent="0.35">
      <c r="A11" s="7">
        <v>8</v>
      </c>
      <c r="B11" t="s">
        <v>177</v>
      </c>
      <c r="C11" s="7">
        <v>27</v>
      </c>
      <c r="D11" s="7">
        <v>0</v>
      </c>
      <c r="E11" s="7">
        <v>0</v>
      </c>
      <c r="F11" s="7">
        <f t="shared" si="1"/>
        <v>27</v>
      </c>
    </row>
    <row r="12" spans="1:6" x14ac:dyDescent="0.35">
      <c r="A12" s="7">
        <v>9</v>
      </c>
      <c r="B12" s="14" t="s">
        <v>8</v>
      </c>
      <c r="C12" s="7">
        <v>10</v>
      </c>
      <c r="D12" s="7">
        <v>13</v>
      </c>
      <c r="E12" s="7">
        <v>0</v>
      </c>
      <c r="F12" s="7">
        <f t="shared" si="1"/>
        <v>23</v>
      </c>
    </row>
    <row r="13" spans="1:6" x14ac:dyDescent="0.35">
      <c r="A13" s="7">
        <v>10</v>
      </c>
      <c r="B13" t="s">
        <v>221</v>
      </c>
      <c r="C13" s="7">
        <v>19</v>
      </c>
      <c r="D13" s="7">
        <v>0</v>
      </c>
      <c r="E13" s="7">
        <v>0</v>
      </c>
      <c r="F13" s="7">
        <f t="shared" si="1"/>
        <v>19</v>
      </c>
    </row>
    <row r="14" spans="1:6" x14ac:dyDescent="0.35">
      <c r="A14" s="7">
        <v>11</v>
      </c>
      <c r="B14" t="s">
        <v>222</v>
      </c>
      <c r="C14" s="7">
        <v>16</v>
      </c>
      <c r="D14" s="7">
        <v>0</v>
      </c>
      <c r="E14" s="7">
        <v>0</v>
      </c>
      <c r="F14" s="7">
        <f t="shared" si="1"/>
        <v>16</v>
      </c>
    </row>
    <row r="15" spans="1:6" x14ac:dyDescent="0.35">
      <c r="A15" s="7">
        <v>12</v>
      </c>
      <c r="B15" s="14" t="s">
        <v>148</v>
      </c>
      <c r="C15" s="7">
        <v>7</v>
      </c>
      <c r="D15" s="7">
        <v>5</v>
      </c>
      <c r="E15" s="7">
        <v>0</v>
      </c>
      <c r="F15" s="7">
        <f t="shared" si="1"/>
        <v>12</v>
      </c>
    </row>
    <row r="16" spans="1:6" x14ac:dyDescent="0.35">
      <c r="A16" s="7">
        <v>13</v>
      </c>
      <c r="B16" s="14" t="s">
        <v>25</v>
      </c>
      <c r="C16" s="7">
        <v>4</v>
      </c>
      <c r="D16" s="7">
        <v>7</v>
      </c>
      <c r="E16" s="7">
        <v>0</v>
      </c>
      <c r="F16" s="7">
        <f t="shared" si="1"/>
        <v>11</v>
      </c>
    </row>
    <row r="19" spans="2:5" x14ac:dyDescent="0.35">
      <c r="B19" s="15"/>
      <c r="C19" s="9"/>
      <c r="D19" s="9"/>
      <c r="E19" s="9"/>
    </row>
    <row r="23" spans="2:5" x14ac:dyDescent="0.35">
      <c r="B23" s="15"/>
    </row>
  </sheetData>
  <sortState xmlns:xlrd2="http://schemas.microsoft.com/office/spreadsheetml/2017/richdata2" ref="A5:F16">
    <sortCondition descending="1" ref="F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F30"/>
  <sheetViews>
    <sheetView workbookViewId="0">
      <selection activeCell="A16" sqref="A16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6" x14ac:dyDescent="0.35">
      <c r="B1" s="23" t="s">
        <v>193</v>
      </c>
    </row>
    <row r="2" spans="1:6" x14ac:dyDescent="0.35">
      <c r="B2" s="23"/>
    </row>
    <row r="3" spans="1:6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6" x14ac:dyDescent="0.35">
      <c r="A4" s="5">
        <v>1</v>
      </c>
      <c r="B4" s="13" t="s">
        <v>149</v>
      </c>
      <c r="C4" s="5">
        <v>50</v>
      </c>
      <c r="D4" s="7">
        <v>43</v>
      </c>
      <c r="E4" s="5">
        <v>0</v>
      </c>
      <c r="F4" s="7">
        <f t="shared" ref="F4:F13" si="0">SUM(C4:E4)-MIN(C4:E4)</f>
        <v>93</v>
      </c>
    </row>
    <row r="5" spans="1:6" x14ac:dyDescent="0.35">
      <c r="A5" s="5">
        <v>2</v>
      </c>
      <c r="B5" s="13" t="s">
        <v>53</v>
      </c>
      <c r="C5" s="5">
        <v>43</v>
      </c>
      <c r="D5" s="7">
        <v>16</v>
      </c>
      <c r="E5" s="5">
        <v>0</v>
      </c>
      <c r="F5" s="7">
        <f t="shared" si="0"/>
        <v>59</v>
      </c>
    </row>
    <row r="6" spans="1:6" x14ac:dyDescent="0.35">
      <c r="A6" s="5">
        <v>2</v>
      </c>
      <c r="B6" s="14" t="s">
        <v>197</v>
      </c>
      <c r="C6" s="7">
        <v>27</v>
      </c>
      <c r="D6" s="7">
        <v>32</v>
      </c>
      <c r="E6" s="5">
        <v>0</v>
      </c>
      <c r="F6" s="7">
        <f t="shared" si="0"/>
        <v>59</v>
      </c>
    </row>
    <row r="7" spans="1:6" x14ac:dyDescent="0.35">
      <c r="A7" s="5">
        <v>4</v>
      </c>
      <c r="B7" s="13" t="s">
        <v>62</v>
      </c>
      <c r="C7" s="5">
        <v>37</v>
      </c>
      <c r="D7" s="7">
        <v>19</v>
      </c>
      <c r="E7" s="5">
        <v>0</v>
      </c>
      <c r="F7" s="7">
        <f t="shared" si="0"/>
        <v>56</v>
      </c>
    </row>
    <row r="8" spans="1:6" s="4" customFormat="1" ht="16.25" customHeight="1" x14ac:dyDescent="0.35">
      <c r="A8" s="5">
        <v>4</v>
      </c>
      <c r="B8" s="13" t="s">
        <v>61</v>
      </c>
      <c r="C8" s="5">
        <v>19</v>
      </c>
      <c r="D8" s="7">
        <v>37</v>
      </c>
      <c r="E8" s="5">
        <v>0</v>
      </c>
      <c r="F8" s="7">
        <f t="shared" si="0"/>
        <v>56</v>
      </c>
    </row>
    <row r="9" spans="1:6" x14ac:dyDescent="0.35">
      <c r="A9" s="5">
        <v>6</v>
      </c>
      <c r="B9" s="14" t="s">
        <v>267</v>
      </c>
      <c r="C9" s="7">
        <v>0</v>
      </c>
      <c r="D9" s="7">
        <v>50</v>
      </c>
      <c r="E9" s="5">
        <v>0</v>
      </c>
      <c r="F9" s="7">
        <f t="shared" si="0"/>
        <v>50</v>
      </c>
    </row>
    <row r="10" spans="1:6" x14ac:dyDescent="0.35">
      <c r="A10" s="5">
        <v>7</v>
      </c>
      <c r="B10" s="13" t="s">
        <v>116</v>
      </c>
      <c r="C10" s="5">
        <v>32</v>
      </c>
      <c r="D10" s="7">
        <v>0</v>
      </c>
      <c r="E10" s="5">
        <v>0</v>
      </c>
      <c r="F10" s="7">
        <f t="shared" si="0"/>
        <v>32</v>
      </c>
    </row>
    <row r="11" spans="1:6" x14ac:dyDescent="0.35">
      <c r="A11" s="5">
        <v>8</v>
      </c>
      <c r="B11" s="13" t="s">
        <v>268</v>
      </c>
      <c r="C11" s="7">
        <v>0</v>
      </c>
      <c r="D11" s="7">
        <v>27</v>
      </c>
      <c r="E11" s="5">
        <v>0</v>
      </c>
      <c r="F11" s="7">
        <f t="shared" si="0"/>
        <v>27</v>
      </c>
    </row>
    <row r="12" spans="1:6" x14ac:dyDescent="0.35">
      <c r="A12" s="5">
        <v>9</v>
      </c>
      <c r="B12" s="13" t="s">
        <v>115</v>
      </c>
      <c r="C12" s="5">
        <v>23</v>
      </c>
      <c r="D12" s="7">
        <v>0</v>
      </c>
      <c r="E12" s="5">
        <v>0</v>
      </c>
      <c r="F12" s="7">
        <f t="shared" si="0"/>
        <v>23</v>
      </c>
    </row>
    <row r="13" spans="1:6" x14ac:dyDescent="0.35">
      <c r="A13" s="5">
        <v>9</v>
      </c>
      <c r="B13" s="13" t="s">
        <v>121</v>
      </c>
      <c r="C13" s="5">
        <v>0</v>
      </c>
      <c r="D13" s="5">
        <v>23</v>
      </c>
      <c r="E13" s="5">
        <v>0</v>
      </c>
      <c r="F13" s="7">
        <f t="shared" si="0"/>
        <v>23</v>
      </c>
    </row>
    <row r="14" spans="1:6" x14ac:dyDescent="0.35">
      <c r="A14" s="5"/>
      <c r="B14" s="13"/>
      <c r="C14" s="5"/>
      <c r="D14" s="5"/>
      <c r="E14" s="5"/>
    </row>
    <row r="15" spans="1:6" x14ac:dyDescent="0.35">
      <c r="B15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13"/>
    </row>
    <row r="27" spans="2:2" x14ac:dyDescent="0.35">
      <c r="B27" s="13"/>
    </row>
    <row r="28" spans="2:2" x14ac:dyDescent="0.35">
      <c r="B28" s="13"/>
    </row>
    <row r="29" spans="2:2" x14ac:dyDescent="0.35">
      <c r="B29" s="13"/>
    </row>
    <row r="30" spans="2:2" x14ac:dyDescent="0.35">
      <c r="B30" s="13"/>
    </row>
  </sheetData>
  <sortState xmlns:xlrd2="http://schemas.microsoft.com/office/spreadsheetml/2017/richdata2" ref="A3:F13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24"/>
  <sheetViews>
    <sheetView workbookViewId="0">
      <selection activeCell="D19" sqref="D19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3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ht="29" x14ac:dyDescent="0.35">
      <c r="A3" s="4"/>
      <c r="B3" s="7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5">
        <v>1</v>
      </c>
      <c r="B4" s="14" t="s">
        <v>34</v>
      </c>
      <c r="C4" s="5">
        <v>50</v>
      </c>
      <c r="D4" s="5">
        <v>43</v>
      </c>
      <c r="E4" s="5">
        <v>0</v>
      </c>
      <c r="F4" s="7">
        <f t="shared" ref="F4:F9" si="0">SUM(C4:E4)-MIN(C4:E4)</f>
        <v>93</v>
      </c>
    </row>
    <row r="5" spans="1:11" x14ac:dyDescent="0.35">
      <c r="A5" s="5">
        <v>2</v>
      </c>
      <c r="B5" s="13" t="s">
        <v>113</v>
      </c>
      <c r="C5" s="5">
        <v>43</v>
      </c>
      <c r="D5" s="5">
        <v>32</v>
      </c>
      <c r="E5" s="5">
        <v>0</v>
      </c>
      <c r="F5" s="7">
        <f t="shared" si="0"/>
        <v>75</v>
      </c>
    </row>
    <row r="6" spans="1:11" x14ac:dyDescent="0.35">
      <c r="A6" s="5">
        <v>3</v>
      </c>
      <c r="B6" s="13" t="s">
        <v>150</v>
      </c>
      <c r="C6" s="5">
        <v>37</v>
      </c>
      <c r="D6" s="5">
        <v>37</v>
      </c>
      <c r="E6" s="5">
        <v>0</v>
      </c>
      <c r="F6" s="7">
        <f t="shared" si="0"/>
        <v>74</v>
      </c>
    </row>
    <row r="7" spans="1:11" s="4" customFormat="1" x14ac:dyDescent="0.35">
      <c r="A7" s="5">
        <v>4</v>
      </c>
      <c r="B7" s="13" t="s">
        <v>101</v>
      </c>
      <c r="C7" s="5">
        <v>32</v>
      </c>
      <c r="D7" s="5">
        <v>27</v>
      </c>
      <c r="E7" s="5">
        <v>0</v>
      </c>
      <c r="F7" s="7">
        <f t="shared" si="0"/>
        <v>59</v>
      </c>
    </row>
    <row r="8" spans="1:11" ht="15" customHeight="1" x14ac:dyDescent="0.35">
      <c r="A8" s="5">
        <v>5</v>
      </c>
      <c r="B8" s="14" t="s">
        <v>123</v>
      </c>
      <c r="C8" s="5">
        <v>27</v>
      </c>
      <c r="D8" s="5">
        <v>23</v>
      </c>
      <c r="E8" s="5">
        <v>0</v>
      </c>
      <c r="F8" s="7">
        <f t="shared" si="0"/>
        <v>50</v>
      </c>
      <c r="G8" s="5"/>
      <c r="H8" s="5"/>
      <c r="I8" s="5"/>
      <c r="J8" s="5"/>
      <c r="K8" s="5"/>
    </row>
    <row r="9" spans="1:11" ht="15" customHeight="1" x14ac:dyDescent="0.35">
      <c r="A9" s="5">
        <v>5</v>
      </c>
      <c r="B9" s="14" t="s">
        <v>269</v>
      </c>
      <c r="C9" s="7">
        <v>0</v>
      </c>
      <c r="D9" s="5">
        <v>50</v>
      </c>
      <c r="E9" s="5">
        <v>0</v>
      </c>
      <c r="F9" s="7">
        <f t="shared" si="0"/>
        <v>50</v>
      </c>
      <c r="G9" s="5"/>
      <c r="H9" s="5"/>
      <c r="I9" s="5"/>
      <c r="J9" s="5"/>
      <c r="K9" s="5"/>
    </row>
    <row r="10" spans="1:11" ht="15" customHeight="1" x14ac:dyDescent="0.35">
      <c r="B10" s="7"/>
      <c r="G10" s="5"/>
      <c r="H10" s="5"/>
      <c r="I10" s="5"/>
      <c r="J10" s="5"/>
      <c r="K10" s="5"/>
    </row>
    <row r="11" spans="1:11" ht="15" customHeight="1" x14ac:dyDescent="0.35">
      <c r="A11" s="5"/>
      <c r="B11" s="13"/>
      <c r="C11" s="5"/>
      <c r="D11" s="5"/>
      <c r="E11" s="5"/>
    </row>
    <row r="12" spans="1:11" x14ac:dyDescent="0.35">
      <c r="A12" s="5"/>
      <c r="B12" s="13"/>
      <c r="C12" s="5"/>
      <c r="D12" s="5"/>
      <c r="E12" s="5"/>
      <c r="G12" s="5"/>
      <c r="H12" s="5"/>
      <c r="I12" s="5"/>
      <c r="J12" s="5"/>
      <c r="K12" s="5"/>
    </row>
    <row r="13" spans="1:11" x14ac:dyDescent="0.35">
      <c r="D13" s="5"/>
      <c r="E13" s="5"/>
    </row>
    <row r="14" spans="1:11" x14ac:dyDescent="0.35">
      <c r="B14" s="7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3" spans="2:2" x14ac:dyDescent="0.35">
      <c r="B23" s="13"/>
    </row>
    <row r="24" spans="2:2" x14ac:dyDescent="0.35">
      <c r="B24" s="13"/>
    </row>
  </sheetData>
  <sortState xmlns:xlrd2="http://schemas.microsoft.com/office/spreadsheetml/2017/richdata2" ref="A5:F9">
    <sortCondition descending="1" ref="F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25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3.90625" style="14" customWidth="1"/>
    <col min="3" max="3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13" t="s">
        <v>114</v>
      </c>
      <c r="C4" s="5">
        <v>50</v>
      </c>
      <c r="D4" s="5">
        <v>43</v>
      </c>
      <c r="E4" s="5">
        <v>0</v>
      </c>
      <c r="F4" s="7">
        <f t="shared" ref="F4" si="0">SUM(C4:E4)-MIN(C4:E4)</f>
        <v>93</v>
      </c>
    </row>
    <row r="5" spans="1:12" s="4" customFormat="1" ht="17.399999999999999" customHeight="1" x14ac:dyDescent="0.35">
      <c r="A5" s="5">
        <v>1</v>
      </c>
      <c r="B5" s="18" t="s">
        <v>152</v>
      </c>
      <c r="C5" s="5">
        <v>43</v>
      </c>
      <c r="D5" s="5">
        <v>50</v>
      </c>
      <c r="E5" s="5">
        <v>0</v>
      </c>
      <c r="F5" s="7">
        <f t="shared" ref="F5:F10" si="1">SUM(C5:E5)-MIN(C5:E5)</f>
        <v>93</v>
      </c>
    </row>
    <row r="6" spans="1:12" ht="15" customHeight="1" x14ac:dyDescent="0.35">
      <c r="A6" s="5">
        <v>3</v>
      </c>
      <c r="B6" s="14" t="s">
        <v>223</v>
      </c>
      <c r="C6" s="7">
        <v>32</v>
      </c>
      <c r="D6" s="5">
        <v>37</v>
      </c>
      <c r="E6" s="5">
        <v>0</v>
      </c>
      <c r="F6" s="7">
        <f t="shared" si="1"/>
        <v>69</v>
      </c>
      <c r="H6" s="5"/>
      <c r="I6" s="5"/>
      <c r="J6" s="5"/>
      <c r="K6" s="5"/>
      <c r="L6" s="5"/>
    </row>
    <row r="7" spans="1:12" ht="15" customHeight="1" x14ac:dyDescent="0.35">
      <c r="A7" s="5">
        <v>4</v>
      </c>
      <c r="B7" s="13" t="s">
        <v>64</v>
      </c>
      <c r="C7" s="5">
        <v>37</v>
      </c>
      <c r="D7" s="5">
        <v>23</v>
      </c>
      <c r="E7" s="5">
        <v>0</v>
      </c>
      <c r="F7" s="7">
        <f t="shared" si="1"/>
        <v>60</v>
      </c>
      <c r="H7" s="5"/>
      <c r="I7" s="5"/>
      <c r="J7" s="5"/>
      <c r="K7" s="5"/>
      <c r="L7" s="5"/>
    </row>
    <row r="8" spans="1:12" ht="15" customHeight="1" x14ac:dyDescent="0.35">
      <c r="A8" s="5">
        <v>5</v>
      </c>
      <c r="B8" s="18" t="s">
        <v>65</v>
      </c>
      <c r="C8" s="5">
        <v>23</v>
      </c>
      <c r="D8" s="5">
        <v>32</v>
      </c>
      <c r="E8" s="5">
        <v>0</v>
      </c>
      <c r="F8" s="7">
        <f t="shared" si="1"/>
        <v>55</v>
      </c>
      <c r="H8" s="5"/>
      <c r="I8" s="5"/>
      <c r="J8" s="5"/>
      <c r="K8" s="5"/>
      <c r="L8" s="5"/>
    </row>
    <row r="9" spans="1:12" ht="15" customHeight="1" x14ac:dyDescent="0.35">
      <c r="A9" s="5">
        <v>6</v>
      </c>
      <c r="B9" s="13" t="s">
        <v>151</v>
      </c>
      <c r="C9" s="5">
        <v>27</v>
      </c>
      <c r="D9" s="5">
        <v>27</v>
      </c>
      <c r="E9" s="5">
        <v>0</v>
      </c>
      <c r="F9" s="7">
        <f t="shared" si="1"/>
        <v>54</v>
      </c>
      <c r="H9" s="5"/>
      <c r="I9" s="5"/>
      <c r="J9" s="5"/>
      <c r="K9" s="5"/>
      <c r="L9" s="5"/>
    </row>
    <row r="10" spans="1:12" ht="18" customHeight="1" x14ac:dyDescent="0.35">
      <c r="A10" s="5">
        <v>7</v>
      </c>
      <c r="B10" s="21" t="s">
        <v>66</v>
      </c>
      <c r="C10" s="5">
        <v>19</v>
      </c>
      <c r="D10" s="5">
        <v>0</v>
      </c>
      <c r="E10" s="5">
        <v>0</v>
      </c>
      <c r="F10" s="7">
        <f t="shared" si="1"/>
        <v>19</v>
      </c>
      <c r="H10" s="5"/>
      <c r="I10" s="5"/>
      <c r="J10" s="5"/>
      <c r="K10" s="5"/>
      <c r="L10" s="5"/>
    </row>
    <row r="11" spans="1:12" ht="13.5" customHeight="1" x14ac:dyDescent="0.35">
      <c r="B11" s="7"/>
      <c r="H11" s="5"/>
      <c r="I11" s="5"/>
      <c r="J11" s="5"/>
      <c r="K11" s="5"/>
      <c r="L11" s="5"/>
    </row>
    <row r="12" spans="1:12" x14ac:dyDescent="0.35">
      <c r="B12" s="7"/>
    </row>
    <row r="15" spans="1:12" x14ac:dyDescent="0.35">
      <c r="B15" s="13"/>
    </row>
    <row r="16" spans="1:12" x14ac:dyDescent="0.35">
      <c r="B16" s="13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8"/>
    </row>
    <row r="21" spans="2:2" x14ac:dyDescent="0.35">
      <c r="B21" s="21"/>
    </row>
    <row r="22" spans="2:2" x14ac:dyDescent="0.35">
      <c r="B22" s="21"/>
    </row>
    <row r="23" spans="2:2" x14ac:dyDescent="0.35">
      <c r="B23" s="13"/>
    </row>
    <row r="24" spans="2:2" x14ac:dyDescent="0.35">
      <c r="B24" s="13"/>
    </row>
    <row r="25" spans="2:2" x14ac:dyDescent="0.35">
      <c r="B25" s="15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K22"/>
  <sheetViews>
    <sheetView workbookViewId="0">
      <selection activeCell="F23" sqref="F2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19.81640625" style="7" customWidth="1"/>
    <col min="9" max="9" width="37.6328125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5">
        <v>1</v>
      </c>
      <c r="B4" s="13" t="s">
        <v>68</v>
      </c>
      <c r="C4" s="5">
        <v>37</v>
      </c>
      <c r="D4" s="5">
        <v>50</v>
      </c>
      <c r="E4" s="5">
        <v>0</v>
      </c>
      <c r="F4" s="7">
        <f t="shared" ref="F4:F13" si="0">SUM(C4:E4)-MIN(C4:E4)</f>
        <v>87</v>
      </c>
    </row>
    <row r="5" spans="1:11" x14ac:dyDescent="0.35">
      <c r="A5" s="5">
        <v>2</v>
      </c>
      <c r="B5" s="13" t="s">
        <v>17</v>
      </c>
      <c r="C5" s="5">
        <v>43</v>
      </c>
      <c r="D5" s="5">
        <v>43</v>
      </c>
      <c r="E5" s="5">
        <v>0</v>
      </c>
      <c r="F5" s="7">
        <f t="shared" si="0"/>
        <v>86</v>
      </c>
    </row>
    <row r="6" spans="1:11" s="4" customFormat="1" x14ac:dyDescent="0.35">
      <c r="A6" s="5">
        <v>3</v>
      </c>
      <c r="B6" s="13" t="s">
        <v>153</v>
      </c>
      <c r="C6" s="5">
        <v>32</v>
      </c>
      <c r="D6" s="5">
        <v>37</v>
      </c>
      <c r="E6" s="5">
        <v>0</v>
      </c>
      <c r="F6" s="7">
        <f t="shared" si="0"/>
        <v>69</v>
      </c>
    </row>
    <row r="7" spans="1:11" ht="15" customHeight="1" x14ac:dyDescent="0.35">
      <c r="A7" s="5">
        <v>4</v>
      </c>
      <c r="B7" s="18" t="s">
        <v>16</v>
      </c>
      <c r="C7" s="5">
        <v>27</v>
      </c>
      <c r="D7" s="5">
        <v>27</v>
      </c>
      <c r="E7" s="5">
        <v>0</v>
      </c>
      <c r="F7" s="7">
        <f t="shared" si="0"/>
        <v>54</v>
      </c>
      <c r="G7" s="5"/>
      <c r="H7" s="5"/>
      <c r="I7" s="5"/>
      <c r="J7" s="5"/>
      <c r="K7" s="5"/>
    </row>
    <row r="8" spans="1:11" ht="15" customHeight="1" x14ac:dyDescent="0.35">
      <c r="A8" s="5">
        <v>5</v>
      </c>
      <c r="B8" s="18" t="s">
        <v>63</v>
      </c>
      <c r="C8" s="5">
        <v>50</v>
      </c>
      <c r="D8" s="5">
        <v>0</v>
      </c>
      <c r="E8" s="5">
        <v>0</v>
      </c>
      <c r="F8" s="7">
        <f t="shared" si="0"/>
        <v>50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3" t="s">
        <v>18</v>
      </c>
      <c r="C9" s="5">
        <v>16</v>
      </c>
      <c r="D9" s="5">
        <v>32</v>
      </c>
      <c r="E9" s="5">
        <v>0</v>
      </c>
      <c r="F9" s="7">
        <f t="shared" si="0"/>
        <v>48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3" t="s">
        <v>19</v>
      </c>
      <c r="C10" s="5">
        <v>23</v>
      </c>
      <c r="D10" s="5">
        <v>23</v>
      </c>
      <c r="E10" s="5">
        <v>0</v>
      </c>
      <c r="F10" s="7">
        <f t="shared" si="0"/>
        <v>46</v>
      </c>
    </row>
    <row r="11" spans="1:11" x14ac:dyDescent="0.35">
      <c r="A11" s="5">
        <v>8</v>
      </c>
      <c r="B11" s="13" t="s">
        <v>154</v>
      </c>
      <c r="C11" s="5">
        <v>19</v>
      </c>
      <c r="D11" s="5">
        <v>0</v>
      </c>
      <c r="E11" s="5">
        <v>0</v>
      </c>
      <c r="F11" s="7">
        <f t="shared" si="0"/>
        <v>19</v>
      </c>
      <c r="G11" s="5"/>
      <c r="H11" s="5"/>
      <c r="I11" s="5"/>
      <c r="J11" s="5"/>
      <c r="K11" s="5"/>
    </row>
    <row r="12" spans="1:11" x14ac:dyDescent="0.35">
      <c r="A12" s="5">
        <v>8</v>
      </c>
      <c r="B12" s="18" t="s">
        <v>270</v>
      </c>
      <c r="C12" s="5">
        <v>0</v>
      </c>
      <c r="D12" s="5">
        <v>19</v>
      </c>
      <c r="E12" s="5">
        <v>0</v>
      </c>
      <c r="F12" s="7">
        <f t="shared" si="0"/>
        <v>19</v>
      </c>
      <c r="G12" s="5"/>
      <c r="H12" s="5"/>
      <c r="I12" s="5"/>
      <c r="J12" s="5"/>
      <c r="K12" s="5"/>
    </row>
    <row r="13" spans="1:11" x14ac:dyDescent="0.35">
      <c r="A13" s="5">
        <v>10</v>
      </c>
      <c r="B13" s="14" t="s">
        <v>236</v>
      </c>
      <c r="C13" s="7">
        <v>13</v>
      </c>
      <c r="D13" s="5">
        <v>0</v>
      </c>
      <c r="E13" s="5">
        <v>0</v>
      </c>
      <c r="F13" s="7">
        <f t="shared" si="0"/>
        <v>13</v>
      </c>
    </row>
    <row r="14" spans="1:11" x14ac:dyDescent="0.35">
      <c r="B14" s="13"/>
    </row>
    <row r="15" spans="1:11" x14ac:dyDescent="0.35">
      <c r="B15" s="13"/>
    </row>
    <row r="16" spans="1:11" x14ac:dyDescent="0.35">
      <c r="B16" s="13"/>
    </row>
    <row r="17" spans="2:2" x14ac:dyDescent="0.35">
      <c r="B17" s="13"/>
    </row>
    <row r="18" spans="2:2" x14ac:dyDescent="0.35">
      <c r="B18" s="13"/>
    </row>
    <row r="20" spans="2:2" x14ac:dyDescent="0.35">
      <c r="B20" s="13"/>
    </row>
    <row r="21" spans="2:2" x14ac:dyDescent="0.35">
      <c r="B21" s="13"/>
    </row>
    <row r="22" spans="2:2" x14ac:dyDescent="0.35">
      <c r="B22" s="15"/>
    </row>
  </sheetData>
  <sortState xmlns:xlrd2="http://schemas.microsoft.com/office/spreadsheetml/2017/richdata2" ref="B4:F13">
    <sortCondition descending="1" ref="F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24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7">
        <v>1</v>
      </c>
      <c r="B4" s="18" t="s">
        <v>67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5">
        <v>2</v>
      </c>
      <c r="B5" s="18" t="s">
        <v>155</v>
      </c>
      <c r="C5" s="5">
        <v>43</v>
      </c>
      <c r="D5" s="5">
        <v>43</v>
      </c>
      <c r="E5" s="5">
        <v>0</v>
      </c>
      <c r="F5" s="7">
        <f t="shared" ref="F5:F11" si="1">SUM(C5:E5)-MIN(C5:E5)</f>
        <v>86</v>
      </c>
    </row>
    <row r="6" spans="1:11" ht="15" customHeight="1" x14ac:dyDescent="0.35">
      <c r="A6" s="7">
        <v>3</v>
      </c>
      <c r="B6" s="18" t="s">
        <v>20</v>
      </c>
      <c r="C6" s="5">
        <v>37</v>
      </c>
      <c r="D6" s="5">
        <v>37</v>
      </c>
      <c r="E6" s="5">
        <v>0</v>
      </c>
      <c r="F6" s="7">
        <f t="shared" si="1"/>
        <v>74</v>
      </c>
      <c r="G6" s="5"/>
      <c r="H6" s="5"/>
      <c r="I6" s="5"/>
      <c r="J6" s="5"/>
      <c r="K6" s="5"/>
    </row>
    <row r="7" spans="1:11" ht="15" customHeight="1" x14ac:dyDescent="0.35">
      <c r="A7" s="5">
        <v>4</v>
      </c>
      <c r="B7" s="18" t="s">
        <v>69</v>
      </c>
      <c r="C7" s="5">
        <v>32</v>
      </c>
      <c r="D7" s="5">
        <v>27</v>
      </c>
      <c r="E7" s="5">
        <v>0</v>
      </c>
      <c r="F7" s="7">
        <f t="shared" si="1"/>
        <v>59</v>
      </c>
      <c r="G7" s="5"/>
      <c r="H7" s="5"/>
      <c r="I7" s="5"/>
      <c r="J7" s="5"/>
      <c r="K7" s="5"/>
    </row>
    <row r="8" spans="1:11" ht="15" customHeight="1" x14ac:dyDescent="0.35">
      <c r="A8" s="7">
        <v>5</v>
      </c>
      <c r="B8" s="18" t="s">
        <v>102</v>
      </c>
      <c r="C8" s="5">
        <v>27</v>
      </c>
      <c r="D8" s="5">
        <v>23</v>
      </c>
      <c r="E8" s="5">
        <v>0</v>
      </c>
      <c r="F8" s="7">
        <f t="shared" si="1"/>
        <v>50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7" t="s">
        <v>70</v>
      </c>
      <c r="C9" s="5">
        <v>23</v>
      </c>
      <c r="D9" s="5">
        <v>19</v>
      </c>
      <c r="E9" s="5">
        <v>0</v>
      </c>
      <c r="F9" s="7">
        <f t="shared" si="1"/>
        <v>42</v>
      </c>
      <c r="G9" s="5"/>
      <c r="H9" s="5"/>
      <c r="I9" s="5"/>
      <c r="J9" s="5"/>
      <c r="K9" s="5"/>
    </row>
    <row r="10" spans="1:11" ht="15" customHeight="1" x14ac:dyDescent="0.35">
      <c r="A10" s="7">
        <v>7</v>
      </c>
      <c r="B10" s="14" t="s">
        <v>271</v>
      </c>
      <c r="C10" s="7">
        <v>0</v>
      </c>
      <c r="D10" s="5">
        <v>32</v>
      </c>
      <c r="E10" s="5">
        <v>0</v>
      </c>
      <c r="F10" s="7">
        <f t="shared" si="1"/>
        <v>32</v>
      </c>
      <c r="G10" s="5"/>
      <c r="H10" s="5"/>
      <c r="I10" s="5"/>
      <c r="J10" s="5"/>
      <c r="K10" s="5"/>
    </row>
    <row r="11" spans="1:11" ht="15" customHeight="1" x14ac:dyDescent="0.35">
      <c r="A11" s="5">
        <v>8</v>
      </c>
      <c r="B11" s="13" t="s">
        <v>21</v>
      </c>
      <c r="C11" s="5">
        <v>19</v>
      </c>
      <c r="D11" s="5">
        <v>0</v>
      </c>
      <c r="E11" s="5">
        <v>0</v>
      </c>
      <c r="F11" s="7">
        <f t="shared" si="1"/>
        <v>19</v>
      </c>
    </row>
    <row r="12" spans="1:11" ht="15" customHeight="1" x14ac:dyDescent="0.35">
      <c r="B12" s="18"/>
      <c r="D12" s="5"/>
      <c r="E12" s="5"/>
    </row>
    <row r="13" spans="1:11" ht="15" customHeight="1" x14ac:dyDescent="0.35">
      <c r="B13" s="17"/>
    </row>
    <row r="14" spans="1:11" ht="15" customHeight="1" x14ac:dyDescent="0.35">
      <c r="B14" s="18"/>
    </row>
    <row r="15" spans="1:11" ht="15" customHeight="1" x14ac:dyDescent="0.35">
      <c r="B15" s="18"/>
    </row>
    <row r="16" spans="1:11" ht="15" customHeight="1" x14ac:dyDescent="0.35">
      <c r="B16" s="17"/>
    </row>
    <row r="17" spans="2:2" ht="15" customHeight="1" x14ac:dyDescent="0.35">
      <c r="B17" s="13"/>
    </row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</sheetData>
  <sortState xmlns:xlrd2="http://schemas.microsoft.com/office/spreadsheetml/2017/richdata2" ref="A5:F11">
    <sortCondition descending="1" ref="F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L29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6.81640625" bestFit="1" customWidth="1"/>
    <col min="3" max="3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3" t="s">
        <v>179</v>
      </c>
      <c r="C4" s="5">
        <v>50</v>
      </c>
      <c r="D4" s="5">
        <v>50</v>
      </c>
      <c r="E4" s="5">
        <v>0</v>
      </c>
      <c r="F4" s="7">
        <f t="shared" ref="F4:F14" si="0">SUM(C4:E4)-MIN(C4:E4)</f>
        <v>100</v>
      </c>
    </row>
    <row r="5" spans="1:12" x14ac:dyDescent="0.35">
      <c r="A5" s="5">
        <v>2</v>
      </c>
      <c r="B5" s="3" t="s">
        <v>178</v>
      </c>
      <c r="C5" s="5">
        <v>43</v>
      </c>
      <c r="D5" s="5">
        <v>43</v>
      </c>
      <c r="E5" s="5">
        <v>0</v>
      </c>
      <c r="F5" s="7">
        <f t="shared" si="0"/>
        <v>86</v>
      </c>
    </row>
    <row r="6" spans="1:12" ht="15" customHeight="1" x14ac:dyDescent="0.35">
      <c r="A6" s="5">
        <v>3</v>
      </c>
      <c r="B6" s="3" t="s">
        <v>34</v>
      </c>
      <c r="C6" s="5">
        <v>37</v>
      </c>
      <c r="D6" s="5">
        <v>32</v>
      </c>
      <c r="E6" s="5">
        <v>0</v>
      </c>
      <c r="F6" s="7">
        <f t="shared" si="0"/>
        <v>69</v>
      </c>
      <c r="H6" s="3"/>
      <c r="I6" s="3"/>
      <c r="J6" s="3"/>
      <c r="K6" s="3"/>
      <c r="L6" s="3"/>
    </row>
    <row r="7" spans="1:12" ht="15" customHeight="1" x14ac:dyDescent="0.35">
      <c r="A7" s="5">
        <v>4</v>
      </c>
      <c r="B7" s="3" t="s">
        <v>71</v>
      </c>
      <c r="C7" s="5">
        <v>23</v>
      </c>
      <c r="D7" s="5">
        <v>37</v>
      </c>
      <c r="E7" s="5">
        <v>0</v>
      </c>
      <c r="F7" s="7">
        <f t="shared" si="0"/>
        <v>60</v>
      </c>
      <c r="H7" s="3"/>
      <c r="I7" s="3"/>
      <c r="J7" s="3"/>
      <c r="K7" s="3"/>
      <c r="L7" s="3"/>
    </row>
    <row r="8" spans="1:12" ht="15" customHeight="1" x14ac:dyDescent="0.35">
      <c r="A8" s="5">
        <v>5</v>
      </c>
      <c r="B8" s="3" t="s">
        <v>180</v>
      </c>
      <c r="C8" s="5">
        <v>19</v>
      </c>
      <c r="D8" s="5">
        <v>23</v>
      </c>
      <c r="E8" s="5">
        <v>0</v>
      </c>
      <c r="F8" s="7">
        <f t="shared" si="0"/>
        <v>42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156</v>
      </c>
      <c r="C9" s="5">
        <v>13</v>
      </c>
      <c r="D9" s="5">
        <v>27</v>
      </c>
      <c r="E9" s="5">
        <v>0</v>
      </c>
      <c r="F9" s="7">
        <f t="shared" si="0"/>
        <v>40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99</v>
      </c>
      <c r="C10" s="5">
        <v>32</v>
      </c>
      <c r="D10" s="5">
        <v>0</v>
      </c>
      <c r="E10" s="5">
        <v>0</v>
      </c>
      <c r="F10" s="7">
        <f t="shared" si="0"/>
        <v>32</v>
      </c>
    </row>
    <row r="11" spans="1:12" ht="15" customHeight="1" x14ac:dyDescent="0.35">
      <c r="A11" s="5">
        <v>7</v>
      </c>
      <c r="B11" s="3" t="s">
        <v>100</v>
      </c>
      <c r="C11" s="5">
        <v>16</v>
      </c>
      <c r="D11" s="5">
        <v>16</v>
      </c>
      <c r="E11" s="5">
        <v>0</v>
      </c>
      <c r="F11" s="7">
        <f t="shared" si="0"/>
        <v>32</v>
      </c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224</v>
      </c>
      <c r="C12" s="7">
        <v>27</v>
      </c>
      <c r="D12" s="5">
        <v>0</v>
      </c>
      <c r="E12" s="5">
        <v>0</v>
      </c>
      <c r="F12" s="7">
        <f t="shared" si="0"/>
        <v>27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101</v>
      </c>
      <c r="C13" s="5">
        <v>7</v>
      </c>
      <c r="D13" s="5">
        <v>19</v>
      </c>
      <c r="E13" s="5">
        <v>0</v>
      </c>
      <c r="F13" s="7">
        <f t="shared" si="0"/>
        <v>26</v>
      </c>
    </row>
    <row r="14" spans="1:12" x14ac:dyDescent="0.35">
      <c r="A14" s="5">
        <v>11</v>
      </c>
      <c r="B14" s="3" t="s">
        <v>225</v>
      </c>
      <c r="C14" s="7">
        <v>10</v>
      </c>
      <c r="D14" s="5">
        <v>0</v>
      </c>
      <c r="E14" s="5">
        <v>0</v>
      </c>
      <c r="F14" s="7">
        <f t="shared" si="0"/>
        <v>10</v>
      </c>
    </row>
    <row r="16" spans="1:12" x14ac:dyDescent="0.35">
      <c r="B16" s="7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</sheetData>
  <sortState xmlns:xlrd2="http://schemas.microsoft.com/office/spreadsheetml/2017/richdata2" ref="A3:F14">
    <sortCondition descending="1" ref="F4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30"/>
  <sheetViews>
    <sheetView workbookViewId="0">
      <selection activeCell="B22" sqref="B22"/>
    </sheetView>
  </sheetViews>
  <sheetFormatPr defaultRowHeight="14.5" x14ac:dyDescent="0.35"/>
  <cols>
    <col min="1" max="1" width="8.90625" style="7"/>
    <col min="2" max="2" width="26.81640625" bestFit="1" customWidth="1"/>
    <col min="3" max="3" width="8.90625" style="7"/>
    <col min="6" max="6" width="8.90625" style="7"/>
    <col min="7" max="7" width="6.453125" customWidth="1"/>
    <col min="8" max="8" width="6.54296875" customWidth="1"/>
    <col min="9" max="9" width="25.90625" customWidth="1"/>
    <col min="10" max="10" width="25.1796875" customWidth="1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3" t="s">
        <v>72</v>
      </c>
      <c r="C4" s="25">
        <v>50</v>
      </c>
      <c r="D4" s="25">
        <v>50</v>
      </c>
      <c r="E4" s="25">
        <v>0</v>
      </c>
      <c r="F4" s="7">
        <f t="shared" ref="F4" si="0">SUM(C4:E4)-MIN(C4:E4)</f>
        <v>100</v>
      </c>
    </row>
    <row r="5" spans="1:12" x14ac:dyDescent="0.35">
      <c r="A5" s="7">
        <v>2</v>
      </c>
      <c r="B5" s="20" t="s">
        <v>124</v>
      </c>
      <c r="C5" s="25">
        <v>43</v>
      </c>
      <c r="D5" s="25">
        <v>37</v>
      </c>
      <c r="E5" s="25">
        <v>0</v>
      </c>
      <c r="F5" s="7">
        <f t="shared" ref="F5:F15" si="1">SUM(C5:E5)-MIN(C5:E5)</f>
        <v>80</v>
      </c>
    </row>
    <row r="6" spans="1:12" x14ac:dyDescent="0.35">
      <c r="A6" s="5">
        <v>3</v>
      </c>
      <c r="B6" s="3" t="s">
        <v>74</v>
      </c>
      <c r="C6" s="25">
        <v>32</v>
      </c>
      <c r="D6" s="25">
        <v>43</v>
      </c>
      <c r="E6" s="25">
        <v>0</v>
      </c>
      <c r="F6" s="7">
        <f t="shared" si="1"/>
        <v>75</v>
      </c>
    </row>
    <row r="7" spans="1:12" s="2" customFormat="1" ht="15" customHeight="1" x14ac:dyDescent="0.35">
      <c r="A7" s="7">
        <v>4</v>
      </c>
      <c r="B7" s="3" t="s">
        <v>73</v>
      </c>
      <c r="C7" s="25">
        <v>37</v>
      </c>
      <c r="D7" s="25">
        <v>27</v>
      </c>
      <c r="E7" s="25">
        <v>0</v>
      </c>
      <c r="F7" s="7">
        <f t="shared" si="1"/>
        <v>64</v>
      </c>
    </row>
    <row r="8" spans="1:12" x14ac:dyDescent="0.35">
      <c r="A8" s="5">
        <v>5</v>
      </c>
      <c r="B8" s="3" t="s">
        <v>64</v>
      </c>
      <c r="C8" s="25">
        <v>27</v>
      </c>
      <c r="D8" s="25">
        <v>32</v>
      </c>
      <c r="E8" s="25">
        <v>0</v>
      </c>
      <c r="F8" s="7">
        <f t="shared" si="1"/>
        <v>59</v>
      </c>
      <c r="H8" s="3"/>
      <c r="I8" s="3"/>
      <c r="J8" s="3"/>
      <c r="K8" s="3"/>
      <c r="L8" s="3"/>
    </row>
    <row r="9" spans="1:12" ht="13.25" customHeight="1" x14ac:dyDescent="0.35">
      <c r="A9" s="7">
        <v>6</v>
      </c>
      <c r="B9" s="3" t="s">
        <v>157</v>
      </c>
      <c r="C9" s="25">
        <v>16</v>
      </c>
      <c r="D9" s="25">
        <v>23</v>
      </c>
      <c r="E9" s="25">
        <v>0</v>
      </c>
      <c r="F9" s="7">
        <f t="shared" si="1"/>
        <v>39</v>
      </c>
      <c r="H9" s="3"/>
      <c r="I9" s="3"/>
      <c r="J9" s="3"/>
      <c r="K9" s="3"/>
      <c r="L9" s="3"/>
    </row>
    <row r="10" spans="1:12" x14ac:dyDescent="0.35">
      <c r="A10" s="5">
        <v>7</v>
      </c>
      <c r="B10" s="3" t="s">
        <v>66</v>
      </c>
      <c r="C10" s="25">
        <v>19</v>
      </c>
      <c r="D10" s="25">
        <v>19</v>
      </c>
      <c r="E10" s="25">
        <v>0</v>
      </c>
      <c r="F10" s="7">
        <f t="shared" si="1"/>
        <v>38</v>
      </c>
      <c r="H10" s="3"/>
      <c r="I10" s="3"/>
      <c r="J10" s="3"/>
      <c r="K10" s="3"/>
      <c r="L10" s="3"/>
    </row>
    <row r="11" spans="1:12" x14ac:dyDescent="0.35">
      <c r="A11" s="7">
        <v>8</v>
      </c>
      <c r="B11" s="3" t="s">
        <v>226</v>
      </c>
      <c r="C11" s="7">
        <v>23</v>
      </c>
      <c r="D11" s="25">
        <v>0</v>
      </c>
      <c r="E11" s="25">
        <v>0</v>
      </c>
      <c r="F11" s="7">
        <f t="shared" si="1"/>
        <v>23</v>
      </c>
      <c r="H11" s="3"/>
      <c r="I11" s="3"/>
      <c r="J11" s="3"/>
      <c r="K11" s="3"/>
      <c r="L11" s="3"/>
    </row>
    <row r="12" spans="1:12" x14ac:dyDescent="0.35">
      <c r="A12" s="5">
        <v>8</v>
      </c>
      <c r="B12" s="3" t="s">
        <v>181</v>
      </c>
      <c r="C12" s="25">
        <v>10</v>
      </c>
      <c r="D12" s="25">
        <v>13</v>
      </c>
      <c r="E12" s="25">
        <v>0</v>
      </c>
      <c r="F12" s="7">
        <f t="shared" si="1"/>
        <v>23</v>
      </c>
      <c r="H12" s="3"/>
      <c r="I12" s="3"/>
      <c r="J12" s="3"/>
      <c r="K12" s="3"/>
      <c r="L12" s="3"/>
    </row>
    <row r="13" spans="1:12" x14ac:dyDescent="0.35">
      <c r="A13" s="7">
        <v>10</v>
      </c>
      <c r="B13" s="3" t="s">
        <v>272</v>
      </c>
      <c r="C13" s="25">
        <v>0</v>
      </c>
      <c r="D13" s="5">
        <v>16</v>
      </c>
      <c r="E13" s="5">
        <v>0</v>
      </c>
      <c r="F13" s="6">
        <f t="shared" si="1"/>
        <v>16</v>
      </c>
    </row>
    <row r="14" spans="1:12" x14ac:dyDescent="0.35">
      <c r="A14" s="5">
        <v>11</v>
      </c>
      <c r="B14" s="3" t="s">
        <v>227</v>
      </c>
      <c r="C14" s="25">
        <v>13</v>
      </c>
      <c r="D14" s="25">
        <v>0</v>
      </c>
      <c r="E14" s="25">
        <v>0</v>
      </c>
      <c r="F14" s="7">
        <f t="shared" si="1"/>
        <v>13</v>
      </c>
      <c r="H14" s="3"/>
      <c r="I14" s="3"/>
      <c r="J14" s="3"/>
      <c r="K14" s="3"/>
      <c r="L14" s="3"/>
    </row>
    <row r="15" spans="1:12" x14ac:dyDescent="0.35">
      <c r="A15" s="7">
        <v>12</v>
      </c>
      <c r="B15" s="3" t="s">
        <v>273</v>
      </c>
      <c r="C15" s="25">
        <v>0</v>
      </c>
      <c r="D15" s="5">
        <v>10</v>
      </c>
      <c r="E15" s="5">
        <v>0</v>
      </c>
      <c r="F15" s="6">
        <f t="shared" si="1"/>
        <v>10</v>
      </c>
      <c r="H15" s="3"/>
      <c r="I15" s="3"/>
      <c r="J15" s="3"/>
      <c r="K15" s="3"/>
      <c r="L15" s="3"/>
    </row>
    <row r="18" spans="2:5" x14ac:dyDescent="0.35">
      <c r="B18" s="3"/>
      <c r="C18" s="5"/>
      <c r="D18" s="5"/>
      <c r="E18" s="5"/>
    </row>
    <row r="19" spans="2:5" x14ac:dyDescent="0.35">
      <c r="B19" s="3"/>
    </row>
    <row r="20" spans="2:5" x14ac:dyDescent="0.35">
      <c r="B20" s="3"/>
    </row>
    <row r="21" spans="2:5" x14ac:dyDescent="0.35">
      <c r="B21" s="3"/>
    </row>
    <row r="22" spans="2:5" x14ac:dyDescent="0.35">
      <c r="B22" s="3"/>
    </row>
    <row r="23" spans="2:5" x14ac:dyDescent="0.35">
      <c r="B23" s="3"/>
    </row>
    <row r="24" spans="2:5" x14ac:dyDescent="0.35">
      <c r="B24" s="3"/>
    </row>
    <row r="25" spans="2:5" x14ac:dyDescent="0.35">
      <c r="B25" s="22"/>
    </row>
    <row r="26" spans="2:5" x14ac:dyDescent="0.35">
      <c r="B26" s="22"/>
    </row>
    <row r="27" spans="2:5" x14ac:dyDescent="0.35">
      <c r="B27" s="3"/>
    </row>
    <row r="28" spans="2:5" x14ac:dyDescent="0.35">
      <c r="B28" s="3"/>
    </row>
    <row r="29" spans="2:5" x14ac:dyDescent="0.35">
      <c r="B29" s="3"/>
    </row>
    <row r="30" spans="2:5" x14ac:dyDescent="0.35">
      <c r="B30" s="3"/>
    </row>
  </sheetData>
  <sortState xmlns:xlrd2="http://schemas.microsoft.com/office/spreadsheetml/2017/richdata2" ref="A5:F15">
    <sortCondition descending="1" ref="F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23"/>
  <sheetViews>
    <sheetView workbookViewId="0">
      <selection activeCell="A17" sqref="A17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3" t="s">
        <v>229</v>
      </c>
      <c r="C4" s="7">
        <v>37</v>
      </c>
      <c r="D4" s="5">
        <v>50</v>
      </c>
      <c r="E4" s="5">
        <v>0</v>
      </c>
      <c r="F4" s="7">
        <f t="shared" ref="F4:F14" si="0">SUM(C4:E4)-MIN(C4:E4)</f>
        <v>87</v>
      </c>
    </row>
    <row r="5" spans="1:12" x14ac:dyDescent="0.35">
      <c r="A5" s="5">
        <v>2</v>
      </c>
      <c r="B5" s="3" t="s">
        <v>228</v>
      </c>
      <c r="C5" s="7">
        <v>43</v>
      </c>
      <c r="D5" s="5">
        <v>43</v>
      </c>
      <c r="E5" s="5">
        <v>0</v>
      </c>
      <c r="F5" s="7">
        <f t="shared" si="0"/>
        <v>86</v>
      </c>
    </row>
    <row r="6" spans="1:12" x14ac:dyDescent="0.35">
      <c r="A6" s="5">
        <v>3</v>
      </c>
      <c r="B6" s="20" t="s">
        <v>76</v>
      </c>
      <c r="C6" s="5">
        <v>50</v>
      </c>
      <c r="D6" s="5">
        <v>27</v>
      </c>
      <c r="E6" s="5">
        <v>0</v>
      </c>
      <c r="F6" s="7">
        <f t="shared" si="0"/>
        <v>77</v>
      </c>
    </row>
    <row r="7" spans="1:12" ht="14" customHeight="1" x14ac:dyDescent="0.35">
      <c r="A7" s="5">
        <v>4</v>
      </c>
      <c r="B7" s="3" t="s">
        <v>158</v>
      </c>
      <c r="C7" s="5">
        <v>32</v>
      </c>
      <c r="D7" s="5">
        <v>19</v>
      </c>
      <c r="E7" s="5">
        <v>0</v>
      </c>
      <c r="F7" s="7">
        <f t="shared" si="0"/>
        <v>51</v>
      </c>
      <c r="H7" s="3"/>
      <c r="I7" s="3"/>
      <c r="J7" s="3"/>
      <c r="K7" s="3"/>
      <c r="L7" s="3"/>
    </row>
    <row r="8" spans="1:12" x14ac:dyDescent="0.35">
      <c r="A8" s="5">
        <v>5</v>
      </c>
      <c r="B8" s="26" t="s">
        <v>35</v>
      </c>
      <c r="C8" s="5">
        <v>23</v>
      </c>
      <c r="D8" s="5">
        <v>23</v>
      </c>
      <c r="E8" s="5">
        <v>0</v>
      </c>
      <c r="F8" s="7">
        <f t="shared" si="0"/>
        <v>46</v>
      </c>
      <c r="H8" s="3"/>
      <c r="I8" s="3"/>
      <c r="J8" s="3"/>
      <c r="K8" s="3"/>
      <c r="L8" s="3"/>
    </row>
    <row r="9" spans="1:12" x14ac:dyDescent="0.35">
      <c r="A9" s="5">
        <v>6</v>
      </c>
      <c r="B9" s="3" t="s">
        <v>29</v>
      </c>
      <c r="C9" s="5">
        <v>27</v>
      </c>
      <c r="D9" s="5">
        <v>16</v>
      </c>
      <c r="E9" s="5">
        <v>0</v>
      </c>
      <c r="F9" s="7">
        <f t="shared" si="0"/>
        <v>43</v>
      </c>
      <c r="H9" s="3"/>
      <c r="I9" s="24"/>
      <c r="J9" s="3"/>
      <c r="K9" s="3"/>
      <c r="L9" s="3"/>
    </row>
    <row r="10" spans="1:12" ht="14.5" customHeight="1" x14ac:dyDescent="0.35">
      <c r="A10" s="5">
        <v>7</v>
      </c>
      <c r="B10" s="3" t="s">
        <v>281</v>
      </c>
      <c r="C10" s="5">
        <v>0</v>
      </c>
      <c r="D10" s="5">
        <v>37</v>
      </c>
      <c r="E10" s="5">
        <v>0</v>
      </c>
      <c r="F10" s="7">
        <f t="shared" si="0"/>
        <v>37</v>
      </c>
      <c r="H10" s="3"/>
      <c r="I10" s="3"/>
      <c r="J10" s="3"/>
      <c r="K10" s="3"/>
      <c r="L10" s="3"/>
    </row>
    <row r="11" spans="1:12" x14ac:dyDescent="0.35">
      <c r="A11" s="5">
        <v>8</v>
      </c>
      <c r="B11" s="3" t="s">
        <v>274</v>
      </c>
      <c r="C11" s="7">
        <v>0</v>
      </c>
      <c r="D11" s="5">
        <v>32</v>
      </c>
      <c r="E11" s="5">
        <v>0</v>
      </c>
      <c r="F11" s="7">
        <f t="shared" si="0"/>
        <v>32</v>
      </c>
      <c r="H11" s="3"/>
      <c r="I11" s="3"/>
      <c r="J11" s="3"/>
    </row>
    <row r="12" spans="1:12" ht="16" customHeight="1" x14ac:dyDescent="0.35">
      <c r="A12" s="5">
        <v>9</v>
      </c>
      <c r="B12" s="3" t="s">
        <v>182</v>
      </c>
      <c r="C12" s="5">
        <v>19</v>
      </c>
      <c r="D12" s="5">
        <v>10</v>
      </c>
      <c r="E12" s="5">
        <v>0</v>
      </c>
      <c r="F12" s="7">
        <f t="shared" si="0"/>
        <v>29</v>
      </c>
      <c r="H12" s="3"/>
      <c r="I12" s="3"/>
      <c r="J12" s="3"/>
      <c r="K12" s="3"/>
      <c r="L12" s="3"/>
    </row>
    <row r="13" spans="1:12" x14ac:dyDescent="0.35">
      <c r="A13" s="5">
        <v>9</v>
      </c>
      <c r="B13" s="3" t="s">
        <v>159</v>
      </c>
      <c r="C13" s="5">
        <v>16</v>
      </c>
      <c r="D13" s="5">
        <v>13</v>
      </c>
      <c r="E13" s="5">
        <v>0</v>
      </c>
      <c r="F13" s="7">
        <f t="shared" si="0"/>
        <v>29</v>
      </c>
      <c r="H13" s="3"/>
      <c r="I13" s="3"/>
      <c r="J13" s="3"/>
      <c r="K13" s="3"/>
      <c r="L13" s="3"/>
    </row>
    <row r="14" spans="1:12" x14ac:dyDescent="0.35">
      <c r="A14" s="5">
        <v>11</v>
      </c>
      <c r="B14" s="3" t="s">
        <v>75</v>
      </c>
      <c r="C14" s="5">
        <v>13</v>
      </c>
      <c r="D14" s="5">
        <v>0</v>
      </c>
      <c r="E14" s="5">
        <v>0</v>
      </c>
      <c r="F14" s="7">
        <f t="shared" si="0"/>
        <v>13</v>
      </c>
    </row>
    <row r="15" spans="1:12" x14ac:dyDescent="0.35">
      <c r="B15" s="3"/>
    </row>
    <row r="16" spans="1:12" x14ac:dyDescent="0.35">
      <c r="B16" s="3"/>
    </row>
    <row r="17" spans="2:2" x14ac:dyDescent="0.35">
      <c r="B17" s="20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</sheetData>
  <sortState xmlns:xlrd2="http://schemas.microsoft.com/office/spreadsheetml/2017/richdata2" ref="B4:F14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0"/>
  <sheetViews>
    <sheetView workbookViewId="0">
      <selection activeCell="B25" sqref="B25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3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s="4" customFormat="1" ht="43" customHeight="1" x14ac:dyDescent="0.35">
      <c r="A3" s="7" t="s">
        <v>0</v>
      </c>
      <c r="B3" s="14" t="s">
        <v>1</v>
      </c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7">
        <v>1</v>
      </c>
      <c r="B4" s="14" t="s">
        <v>42</v>
      </c>
      <c r="C4" s="6">
        <v>50</v>
      </c>
      <c r="D4" s="6">
        <v>50</v>
      </c>
      <c r="E4" s="7">
        <v>0</v>
      </c>
      <c r="F4" s="7">
        <f t="shared" ref="F4:F23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39</v>
      </c>
      <c r="C5" s="6">
        <v>43</v>
      </c>
      <c r="D5" s="6">
        <v>27</v>
      </c>
      <c r="E5" s="7">
        <v>0</v>
      </c>
      <c r="F5" s="7">
        <f t="shared" si="0"/>
        <v>70</v>
      </c>
      <c r="G5" s="5"/>
      <c r="H5" s="5"/>
      <c r="I5" s="5"/>
      <c r="J5" s="5"/>
      <c r="K5" s="5"/>
    </row>
    <row r="6" spans="1:11" x14ac:dyDescent="0.35">
      <c r="A6" s="7">
        <v>3</v>
      </c>
      <c r="B6" s="15" t="s">
        <v>43</v>
      </c>
      <c r="C6" s="6">
        <v>23</v>
      </c>
      <c r="D6" s="6">
        <v>43</v>
      </c>
      <c r="E6" s="7">
        <v>0</v>
      </c>
      <c r="F6" s="7">
        <f t="shared" si="0"/>
        <v>66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40</v>
      </c>
      <c r="C7" s="6">
        <v>32</v>
      </c>
      <c r="D7" s="6">
        <v>32</v>
      </c>
      <c r="E7" s="7">
        <v>0</v>
      </c>
      <c r="F7" s="7">
        <f t="shared" si="0"/>
        <v>64</v>
      </c>
      <c r="G7" s="5"/>
      <c r="H7" s="5"/>
      <c r="I7" s="5"/>
      <c r="J7" s="5"/>
      <c r="K7" s="5"/>
    </row>
    <row r="8" spans="1:11" x14ac:dyDescent="0.35">
      <c r="A8" s="7">
        <v>5</v>
      </c>
      <c r="B8" s="17" t="s">
        <v>31</v>
      </c>
      <c r="C8" s="6">
        <v>16</v>
      </c>
      <c r="D8" s="6">
        <v>37</v>
      </c>
      <c r="E8" s="7">
        <v>0</v>
      </c>
      <c r="F8" s="7">
        <f t="shared" si="0"/>
        <v>53</v>
      </c>
      <c r="G8" s="5"/>
      <c r="H8" s="5"/>
      <c r="I8" s="5"/>
      <c r="J8" s="5"/>
      <c r="K8" s="5"/>
    </row>
    <row r="9" spans="1:11" x14ac:dyDescent="0.35">
      <c r="A9" s="7">
        <v>6</v>
      </c>
      <c r="B9" s="14" t="s">
        <v>44</v>
      </c>
      <c r="C9" s="6">
        <v>37</v>
      </c>
      <c r="D9" s="6">
        <v>0</v>
      </c>
      <c r="E9" s="7">
        <v>0</v>
      </c>
      <c r="F9" s="7">
        <f t="shared" si="0"/>
        <v>37</v>
      </c>
      <c r="G9" s="5"/>
      <c r="H9" s="5"/>
      <c r="I9" s="5"/>
      <c r="J9" s="5"/>
      <c r="K9" s="5"/>
    </row>
    <row r="10" spans="1:11" x14ac:dyDescent="0.35">
      <c r="A10" s="7">
        <v>7</v>
      </c>
      <c r="B10" s="14" t="s">
        <v>45</v>
      </c>
      <c r="C10" s="6">
        <v>10</v>
      </c>
      <c r="D10" s="6">
        <v>23</v>
      </c>
      <c r="E10" s="7">
        <v>0</v>
      </c>
      <c r="F10" s="7">
        <f t="shared" si="0"/>
        <v>33</v>
      </c>
    </row>
    <row r="11" spans="1:11" x14ac:dyDescent="0.35">
      <c r="A11" s="7">
        <v>8</v>
      </c>
      <c r="B11" s="15" t="s">
        <v>110</v>
      </c>
      <c r="C11" s="6">
        <v>27</v>
      </c>
      <c r="D11" s="6">
        <v>0</v>
      </c>
      <c r="E11" s="7">
        <v>0</v>
      </c>
      <c r="F11" s="7">
        <f t="shared" si="0"/>
        <v>27</v>
      </c>
      <c r="G11" s="5"/>
      <c r="H11" s="5"/>
      <c r="I11" s="5"/>
      <c r="J11" s="5"/>
      <c r="K11" s="5"/>
    </row>
    <row r="12" spans="1:11" x14ac:dyDescent="0.35">
      <c r="A12" s="7">
        <v>9</v>
      </c>
      <c r="B12" s="14" t="s">
        <v>129</v>
      </c>
      <c r="C12" s="6">
        <v>19</v>
      </c>
      <c r="D12" s="6">
        <v>7</v>
      </c>
      <c r="E12" s="7">
        <v>0</v>
      </c>
      <c r="F12" s="7">
        <f t="shared" si="0"/>
        <v>26</v>
      </c>
    </row>
    <row r="13" spans="1:11" x14ac:dyDescent="0.35">
      <c r="A13" s="7">
        <v>9</v>
      </c>
      <c r="B13" s="14" t="s">
        <v>202</v>
      </c>
      <c r="C13" s="7">
        <v>7</v>
      </c>
      <c r="D13" s="6">
        <v>19</v>
      </c>
      <c r="E13" s="7">
        <v>0</v>
      </c>
      <c r="F13" s="7">
        <f t="shared" si="0"/>
        <v>26</v>
      </c>
    </row>
    <row r="14" spans="1:11" x14ac:dyDescent="0.35">
      <c r="A14" s="7">
        <v>11</v>
      </c>
      <c r="B14" s="13" t="s">
        <v>162</v>
      </c>
      <c r="C14" s="6">
        <v>3</v>
      </c>
      <c r="D14" s="6">
        <v>16</v>
      </c>
      <c r="E14" s="7">
        <v>0</v>
      </c>
      <c r="F14" s="7">
        <f t="shared" si="0"/>
        <v>19</v>
      </c>
      <c r="G14" s="5"/>
      <c r="H14" s="5"/>
      <c r="I14" s="5"/>
      <c r="J14" s="5"/>
      <c r="K14" s="5"/>
    </row>
    <row r="15" spans="1:11" x14ac:dyDescent="0.35">
      <c r="A15" s="7">
        <v>12</v>
      </c>
      <c r="B15" s="14" t="s">
        <v>41</v>
      </c>
      <c r="C15" s="6">
        <v>13</v>
      </c>
      <c r="D15" s="6">
        <v>5</v>
      </c>
      <c r="E15" s="7">
        <v>0</v>
      </c>
      <c r="F15" s="7">
        <f t="shared" si="0"/>
        <v>18</v>
      </c>
      <c r="G15" s="5"/>
      <c r="H15" s="5"/>
      <c r="I15" s="5"/>
      <c r="J15" s="5"/>
      <c r="K15" s="5"/>
    </row>
    <row r="16" spans="1:11" x14ac:dyDescent="0.35">
      <c r="A16" s="7">
        <v>13</v>
      </c>
      <c r="B16" s="17" t="s">
        <v>244</v>
      </c>
      <c r="C16" s="7">
        <v>0</v>
      </c>
      <c r="D16" s="6">
        <v>13</v>
      </c>
      <c r="E16" s="7">
        <v>0</v>
      </c>
      <c r="F16" s="7">
        <f t="shared" si="0"/>
        <v>13</v>
      </c>
      <c r="G16" s="5"/>
      <c r="H16" s="5"/>
      <c r="I16" s="5"/>
      <c r="J16" s="5"/>
      <c r="K16" s="5"/>
    </row>
    <row r="17" spans="1:11" x14ac:dyDescent="0.35">
      <c r="A17" s="7">
        <v>14</v>
      </c>
      <c r="B17" s="14" t="s">
        <v>242</v>
      </c>
      <c r="C17" s="7">
        <v>0</v>
      </c>
      <c r="D17" s="6">
        <v>10</v>
      </c>
      <c r="E17" s="7">
        <v>0</v>
      </c>
      <c r="F17" s="7">
        <f t="shared" si="0"/>
        <v>10</v>
      </c>
      <c r="G17" s="5"/>
      <c r="H17" s="5"/>
      <c r="I17" s="5"/>
      <c r="J17" s="5"/>
      <c r="K17" s="5"/>
    </row>
    <row r="18" spans="1:11" x14ac:dyDescent="0.35">
      <c r="A18" s="7">
        <v>15</v>
      </c>
      <c r="B18" s="14" t="s">
        <v>131</v>
      </c>
      <c r="C18" s="6">
        <v>4</v>
      </c>
      <c r="D18" s="6">
        <v>4</v>
      </c>
      <c r="E18" s="7">
        <v>0</v>
      </c>
      <c r="F18" s="7">
        <f t="shared" si="0"/>
        <v>8</v>
      </c>
    </row>
    <row r="19" spans="1:11" ht="15.65" customHeight="1" x14ac:dyDescent="0.35">
      <c r="A19" s="7">
        <v>16</v>
      </c>
      <c r="B19" s="14" t="s">
        <v>111</v>
      </c>
      <c r="C19" s="6">
        <v>5</v>
      </c>
      <c r="D19" s="6">
        <v>0</v>
      </c>
      <c r="E19" s="7">
        <v>0</v>
      </c>
      <c r="F19" s="7">
        <f t="shared" si="0"/>
        <v>5</v>
      </c>
    </row>
    <row r="20" spans="1:11" x14ac:dyDescent="0.35">
      <c r="A20" s="7">
        <v>17</v>
      </c>
      <c r="B20" s="14" t="s">
        <v>130</v>
      </c>
      <c r="C20" s="6">
        <v>2</v>
      </c>
      <c r="D20" s="6">
        <v>2</v>
      </c>
      <c r="E20" s="7">
        <v>0</v>
      </c>
      <c r="F20" s="7">
        <f t="shared" si="0"/>
        <v>4</v>
      </c>
    </row>
    <row r="21" spans="1:11" x14ac:dyDescent="0.35">
      <c r="A21" s="7">
        <v>18</v>
      </c>
      <c r="B21" s="14" t="s">
        <v>243</v>
      </c>
      <c r="C21" s="7">
        <v>0</v>
      </c>
      <c r="D21" s="6">
        <v>3</v>
      </c>
      <c r="E21" s="7">
        <v>0</v>
      </c>
      <c r="F21" s="7">
        <f t="shared" si="0"/>
        <v>3</v>
      </c>
    </row>
    <row r="22" spans="1:11" x14ac:dyDescent="0.35">
      <c r="A22" s="7">
        <v>19</v>
      </c>
      <c r="B22" s="14" t="s">
        <v>203</v>
      </c>
      <c r="C22" s="7">
        <v>1</v>
      </c>
      <c r="D22" s="6">
        <v>0</v>
      </c>
      <c r="E22" s="7">
        <v>0</v>
      </c>
      <c r="F22" s="7">
        <f t="shared" si="0"/>
        <v>1</v>
      </c>
    </row>
    <row r="23" spans="1:11" x14ac:dyDescent="0.35">
      <c r="A23" s="7">
        <v>19</v>
      </c>
      <c r="B23" s="14" t="s">
        <v>245</v>
      </c>
      <c r="C23" s="7">
        <v>0</v>
      </c>
      <c r="D23" s="6">
        <v>1</v>
      </c>
      <c r="E23" s="7">
        <v>0</v>
      </c>
      <c r="F23" s="7">
        <f t="shared" si="0"/>
        <v>1</v>
      </c>
    </row>
    <row r="26" spans="1:11" x14ac:dyDescent="0.35">
      <c r="B26" s="17"/>
    </row>
    <row r="30" spans="1:11" x14ac:dyDescent="0.35">
      <c r="B30" s="13"/>
    </row>
  </sheetData>
  <sortState xmlns:xlrd2="http://schemas.microsoft.com/office/spreadsheetml/2017/richdata2" ref="A4:F23">
    <sortCondition descending="1" ref="F4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27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8.6328125" customWidth="1"/>
    <col min="3" max="3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20" t="s">
        <v>155</v>
      </c>
      <c r="C4" s="5">
        <v>32</v>
      </c>
      <c r="D4" s="5">
        <v>50</v>
      </c>
      <c r="E4" s="5">
        <v>0</v>
      </c>
      <c r="F4" s="7">
        <f t="shared" ref="F4:F13" si="0">SUM(C4:E4)-MIN(C4:E4)</f>
        <v>82</v>
      </c>
    </row>
    <row r="5" spans="1:12" x14ac:dyDescent="0.35">
      <c r="A5" s="5">
        <v>2</v>
      </c>
      <c r="B5" s="3" t="s">
        <v>103</v>
      </c>
      <c r="C5" s="5">
        <v>50</v>
      </c>
      <c r="D5" s="5">
        <v>27</v>
      </c>
      <c r="E5" s="5">
        <v>0</v>
      </c>
      <c r="F5" s="7">
        <f t="shared" si="0"/>
        <v>77</v>
      </c>
    </row>
    <row r="6" spans="1:12" x14ac:dyDescent="0.35">
      <c r="A6" s="5">
        <v>3</v>
      </c>
      <c r="B6" s="3" t="s">
        <v>20</v>
      </c>
      <c r="C6" s="5">
        <v>37</v>
      </c>
      <c r="D6" s="5">
        <v>37</v>
      </c>
      <c r="E6" s="5">
        <v>0</v>
      </c>
      <c r="F6" s="7">
        <f t="shared" si="0"/>
        <v>74</v>
      </c>
    </row>
    <row r="7" spans="1:12" s="2" customFormat="1" ht="15" customHeight="1" x14ac:dyDescent="0.35">
      <c r="A7" s="5">
        <v>4</v>
      </c>
      <c r="B7" s="3" t="s">
        <v>36</v>
      </c>
      <c r="C7" s="7">
        <v>27</v>
      </c>
      <c r="D7" s="5">
        <v>43</v>
      </c>
      <c r="E7" s="5">
        <v>0</v>
      </c>
      <c r="F7" s="7">
        <f t="shared" si="0"/>
        <v>70</v>
      </c>
    </row>
    <row r="8" spans="1:12" x14ac:dyDescent="0.35">
      <c r="A8" s="5">
        <v>5</v>
      </c>
      <c r="B8" s="3" t="s">
        <v>79</v>
      </c>
      <c r="C8" s="5">
        <v>23</v>
      </c>
      <c r="D8" s="5">
        <v>23</v>
      </c>
      <c r="E8" s="5">
        <v>0</v>
      </c>
      <c r="F8" s="7">
        <f t="shared" si="0"/>
        <v>46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104</v>
      </c>
      <c r="C9" s="5">
        <v>43</v>
      </c>
      <c r="D9" s="5">
        <v>0</v>
      </c>
      <c r="E9" s="5">
        <v>0</v>
      </c>
      <c r="F9" s="7">
        <f t="shared" si="0"/>
        <v>43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77</v>
      </c>
      <c r="C10" s="5">
        <v>19</v>
      </c>
      <c r="D10" s="5">
        <v>16</v>
      </c>
      <c r="E10" s="5">
        <v>0</v>
      </c>
      <c r="F10" s="7">
        <f t="shared" si="0"/>
        <v>35</v>
      </c>
      <c r="H10" s="3"/>
      <c r="I10" s="3"/>
      <c r="J10" s="3"/>
      <c r="K10" s="3"/>
      <c r="L10" s="3"/>
    </row>
    <row r="11" spans="1:12" ht="15" customHeight="1" x14ac:dyDescent="0.35">
      <c r="A11" s="5">
        <v>7</v>
      </c>
      <c r="B11" s="3" t="s">
        <v>102</v>
      </c>
      <c r="C11" s="5">
        <v>16</v>
      </c>
      <c r="D11" s="5">
        <v>19</v>
      </c>
      <c r="E11" s="5">
        <v>0</v>
      </c>
      <c r="F11" s="7">
        <f t="shared" si="0"/>
        <v>35</v>
      </c>
      <c r="H11" s="3"/>
      <c r="I11" s="3"/>
      <c r="J11" s="3"/>
      <c r="K11" s="3"/>
      <c r="L11" s="3"/>
    </row>
    <row r="12" spans="1:12" ht="15.65" customHeight="1" x14ac:dyDescent="0.35">
      <c r="A12" s="5">
        <v>9</v>
      </c>
      <c r="B12" s="3" t="s">
        <v>271</v>
      </c>
      <c r="C12" s="7">
        <v>0</v>
      </c>
      <c r="D12" s="5">
        <v>32</v>
      </c>
      <c r="E12" s="5">
        <v>0</v>
      </c>
      <c r="F12" s="7">
        <f t="shared" si="0"/>
        <v>32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80</v>
      </c>
      <c r="C13" s="5">
        <v>13</v>
      </c>
      <c r="D13" s="5">
        <v>13</v>
      </c>
      <c r="E13" s="5">
        <v>0</v>
      </c>
      <c r="F13" s="7">
        <f t="shared" si="0"/>
        <v>26</v>
      </c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</sheetData>
  <sortState xmlns:xlrd2="http://schemas.microsoft.com/office/spreadsheetml/2017/richdata2" ref="A3:F13">
    <sortCondition descending="1" ref="F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F8"/>
  <sheetViews>
    <sheetView workbookViewId="0">
      <selection activeCell="B17" sqref="B17"/>
    </sheetView>
  </sheetViews>
  <sheetFormatPr defaultRowHeight="14.5" x14ac:dyDescent="0.35"/>
  <cols>
    <col min="1" max="1" width="8.90625" style="7"/>
    <col min="2" max="2" width="25.90625" customWidth="1"/>
    <col min="3" max="3" width="8.90625" style="7"/>
    <col min="6" max="6" width="8.90625" style="7"/>
  </cols>
  <sheetData>
    <row r="1" spans="1:6" x14ac:dyDescent="0.35">
      <c r="B1" s="23" t="s">
        <v>193</v>
      </c>
    </row>
    <row r="2" spans="1:6" x14ac:dyDescent="0.35">
      <c r="B2" s="23"/>
    </row>
    <row r="3" spans="1:6" ht="29" x14ac:dyDescent="0.35">
      <c r="A3" s="4" t="s">
        <v>3</v>
      </c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6" x14ac:dyDescent="0.35">
      <c r="A4" s="5">
        <v>1</v>
      </c>
      <c r="B4" s="3" t="s">
        <v>82</v>
      </c>
      <c r="C4" s="5">
        <v>50</v>
      </c>
      <c r="D4" s="5">
        <v>43</v>
      </c>
      <c r="E4" s="5">
        <v>0</v>
      </c>
      <c r="F4" s="7">
        <f>SUM(C4:E4)-MIN(C4:E4)</f>
        <v>93</v>
      </c>
    </row>
    <row r="5" spans="1:6" s="2" customFormat="1" ht="18" customHeight="1" x14ac:dyDescent="0.35">
      <c r="A5" s="5">
        <v>2</v>
      </c>
      <c r="B5" s="3" t="s">
        <v>81</v>
      </c>
      <c r="C5" s="5">
        <v>43</v>
      </c>
      <c r="D5" s="5">
        <v>50</v>
      </c>
      <c r="E5" s="5">
        <v>0</v>
      </c>
      <c r="F5" s="7">
        <f>SUM(C5:E5)-MIN(C5:E5)</f>
        <v>93</v>
      </c>
    </row>
    <row r="6" spans="1:6" ht="15" customHeight="1" x14ac:dyDescent="0.35">
      <c r="A6" s="5">
        <v>3</v>
      </c>
      <c r="B6" s="3" t="s">
        <v>34</v>
      </c>
      <c r="C6" s="7">
        <v>37</v>
      </c>
      <c r="D6" s="5">
        <v>37</v>
      </c>
      <c r="E6" s="5">
        <v>0</v>
      </c>
      <c r="F6" s="7">
        <f>SUM(C6:E6)-MIN(C6:E6)</f>
        <v>74</v>
      </c>
    </row>
    <row r="7" spans="1:6" ht="15" customHeight="1" x14ac:dyDescent="0.35">
      <c r="A7" s="5">
        <v>4</v>
      </c>
      <c r="B7" s="3" t="s">
        <v>183</v>
      </c>
      <c r="C7" s="5">
        <v>27</v>
      </c>
      <c r="D7" s="5">
        <v>32</v>
      </c>
      <c r="E7" s="5">
        <v>0</v>
      </c>
      <c r="F7" s="7">
        <f>SUM(C7:E7)-MIN(C7:E7)</f>
        <v>59</v>
      </c>
    </row>
    <row r="8" spans="1:6" x14ac:dyDescent="0.35">
      <c r="A8" s="5">
        <v>5</v>
      </c>
      <c r="B8" s="3" t="s">
        <v>230</v>
      </c>
      <c r="C8" s="7">
        <v>32</v>
      </c>
      <c r="D8" s="5">
        <v>0</v>
      </c>
      <c r="E8" s="5">
        <v>0</v>
      </c>
      <c r="F8" s="7">
        <f>SUM(C8:E8)-MIN(C8:E8)</f>
        <v>32</v>
      </c>
    </row>
  </sheetData>
  <sortState xmlns:xlrd2="http://schemas.microsoft.com/office/spreadsheetml/2017/richdata2" ref="A3:F8">
    <sortCondition descending="1" ref="F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F13"/>
  <sheetViews>
    <sheetView workbookViewId="0">
      <selection activeCell="B16" sqref="B16"/>
    </sheetView>
  </sheetViews>
  <sheetFormatPr defaultRowHeight="14.5" x14ac:dyDescent="0.35"/>
  <cols>
    <col min="1" max="1" width="8.90625" style="7"/>
    <col min="2" max="2" width="23.08984375" style="7" bestFit="1" customWidth="1"/>
    <col min="3" max="6" width="8.90625" style="7"/>
  </cols>
  <sheetData>
    <row r="1" spans="1:6" x14ac:dyDescent="0.35">
      <c r="B1" s="23" t="s">
        <v>193</v>
      </c>
    </row>
    <row r="2" spans="1:6" x14ac:dyDescent="0.35">
      <c r="B2" s="23"/>
    </row>
    <row r="3" spans="1:6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6" x14ac:dyDescent="0.35">
      <c r="A4" s="5">
        <v>1</v>
      </c>
      <c r="B4" s="3" t="s">
        <v>119</v>
      </c>
      <c r="C4" s="7">
        <v>43</v>
      </c>
      <c r="D4" s="7">
        <v>50</v>
      </c>
      <c r="E4" s="7">
        <v>0</v>
      </c>
      <c r="F4" s="7">
        <f t="shared" ref="F4:F9" si="0">SUM(C4:E4)-MIN(C4:E4)</f>
        <v>93</v>
      </c>
    </row>
    <row r="5" spans="1:6" x14ac:dyDescent="0.35">
      <c r="A5" s="5">
        <v>2</v>
      </c>
      <c r="B5" s="3" t="s">
        <v>118</v>
      </c>
      <c r="C5" s="7">
        <v>50</v>
      </c>
      <c r="D5" s="7">
        <v>32</v>
      </c>
      <c r="E5" s="7">
        <v>0</v>
      </c>
      <c r="F5" s="7">
        <f t="shared" si="0"/>
        <v>82</v>
      </c>
    </row>
    <row r="6" spans="1:6" x14ac:dyDescent="0.35">
      <c r="A6" s="5">
        <v>3</v>
      </c>
      <c r="B6" s="3" t="s">
        <v>22</v>
      </c>
      <c r="C6" s="7">
        <v>32</v>
      </c>
      <c r="D6" s="7">
        <v>43</v>
      </c>
      <c r="E6" s="7">
        <v>0</v>
      </c>
      <c r="F6" s="7">
        <f t="shared" si="0"/>
        <v>75</v>
      </c>
    </row>
    <row r="7" spans="1:6" x14ac:dyDescent="0.35">
      <c r="A7" s="5">
        <v>4</v>
      </c>
      <c r="B7" s="3" t="s">
        <v>117</v>
      </c>
      <c r="C7" s="7">
        <v>37</v>
      </c>
      <c r="D7" s="7">
        <v>37</v>
      </c>
      <c r="E7" s="7">
        <v>0</v>
      </c>
      <c r="F7" s="7">
        <f t="shared" si="0"/>
        <v>74</v>
      </c>
    </row>
    <row r="8" spans="1:6" ht="15" customHeight="1" x14ac:dyDescent="0.35">
      <c r="A8" s="5">
        <v>5</v>
      </c>
      <c r="B8" s="3" t="s">
        <v>83</v>
      </c>
      <c r="C8" s="7">
        <v>23</v>
      </c>
      <c r="D8" s="7">
        <v>27</v>
      </c>
      <c r="E8" s="7">
        <v>0</v>
      </c>
      <c r="F8" s="7">
        <f t="shared" si="0"/>
        <v>50</v>
      </c>
    </row>
    <row r="9" spans="1:6" ht="15" customHeight="1" x14ac:dyDescent="0.35">
      <c r="A9" s="5">
        <v>6</v>
      </c>
      <c r="B9" s="14" t="s">
        <v>152</v>
      </c>
      <c r="C9" s="7">
        <v>27</v>
      </c>
      <c r="D9" s="7">
        <v>0</v>
      </c>
      <c r="E9" s="7">
        <v>0</v>
      </c>
      <c r="F9" s="7">
        <f t="shared" si="0"/>
        <v>27</v>
      </c>
    </row>
    <row r="10" spans="1:6" ht="15" customHeight="1" x14ac:dyDescent="0.35"/>
    <row r="11" spans="1:6" ht="15" customHeight="1" x14ac:dyDescent="0.35"/>
    <row r="12" spans="1:6" ht="15" customHeight="1" x14ac:dyDescent="0.35">
      <c r="A12" s="5"/>
      <c r="B12" s="5"/>
    </row>
    <row r="13" spans="1:6" x14ac:dyDescent="0.35">
      <c r="A13" s="5"/>
      <c r="B13" s="5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5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1.81640625" customWidth="1"/>
    <col min="3" max="3" width="8.90625" style="7"/>
    <col min="6" max="6" width="8.90625" style="7"/>
  </cols>
  <sheetData>
    <row r="1" spans="1:7" x14ac:dyDescent="0.35">
      <c r="B1" s="23" t="s">
        <v>193</v>
      </c>
    </row>
    <row r="2" spans="1:7" x14ac:dyDescent="0.35">
      <c r="B2" s="23"/>
    </row>
    <row r="3" spans="1:7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7" x14ac:dyDescent="0.35">
      <c r="A4" s="5">
        <v>1</v>
      </c>
      <c r="B4" s="20" t="s">
        <v>84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7" x14ac:dyDescent="0.35">
      <c r="A5" s="5">
        <v>2</v>
      </c>
      <c r="B5" s="3" t="s">
        <v>75</v>
      </c>
      <c r="C5" s="5">
        <v>43</v>
      </c>
      <c r="D5" s="5">
        <v>43</v>
      </c>
      <c r="E5" s="5">
        <v>0</v>
      </c>
      <c r="F5" s="7">
        <f t="shared" ref="F5:F10" si="1">SUM(C5:E5)-MIN(C5:E5)</f>
        <v>86</v>
      </c>
    </row>
    <row r="6" spans="1:7" s="2" customFormat="1" ht="15.65" customHeight="1" x14ac:dyDescent="0.35">
      <c r="A6" s="5">
        <v>3</v>
      </c>
      <c r="B6" s="3" t="s">
        <v>112</v>
      </c>
      <c r="C6" s="5">
        <v>37</v>
      </c>
      <c r="D6" s="5">
        <v>37</v>
      </c>
      <c r="E6" s="5">
        <v>0</v>
      </c>
      <c r="F6" s="7">
        <f t="shared" si="1"/>
        <v>74</v>
      </c>
    </row>
    <row r="7" spans="1:7" x14ac:dyDescent="0.35">
      <c r="A7" s="5">
        <v>4</v>
      </c>
      <c r="B7" s="3" t="s">
        <v>231</v>
      </c>
      <c r="C7" s="7">
        <v>32</v>
      </c>
      <c r="D7" s="5">
        <v>32</v>
      </c>
      <c r="E7" s="5">
        <v>0</v>
      </c>
      <c r="F7" s="7">
        <f t="shared" si="1"/>
        <v>64</v>
      </c>
      <c r="G7" s="7"/>
    </row>
    <row r="8" spans="1:7" x14ac:dyDescent="0.35">
      <c r="A8" s="5">
        <v>5</v>
      </c>
      <c r="B8" s="3" t="s">
        <v>185</v>
      </c>
      <c r="C8" s="5">
        <v>27</v>
      </c>
      <c r="D8" s="5">
        <v>27</v>
      </c>
      <c r="E8" s="5">
        <v>0</v>
      </c>
      <c r="F8" s="7">
        <f t="shared" si="1"/>
        <v>54</v>
      </c>
      <c r="G8" s="7"/>
    </row>
    <row r="9" spans="1:7" x14ac:dyDescent="0.35">
      <c r="A9" s="5">
        <v>6</v>
      </c>
      <c r="B9" s="3" t="s">
        <v>182</v>
      </c>
      <c r="C9" s="7">
        <v>19</v>
      </c>
      <c r="D9" s="5">
        <v>23</v>
      </c>
      <c r="E9" s="5">
        <v>0</v>
      </c>
      <c r="F9" s="7">
        <f t="shared" si="1"/>
        <v>42</v>
      </c>
      <c r="G9" s="7"/>
    </row>
    <row r="10" spans="1:7" x14ac:dyDescent="0.35">
      <c r="A10" s="5">
        <v>7</v>
      </c>
      <c r="B10" s="3" t="s">
        <v>184</v>
      </c>
      <c r="C10" s="5">
        <v>23</v>
      </c>
      <c r="D10" s="5">
        <v>0</v>
      </c>
      <c r="E10" s="5">
        <v>0</v>
      </c>
      <c r="F10" s="7">
        <f t="shared" si="1"/>
        <v>23</v>
      </c>
    </row>
    <row r="11" spans="1:7" x14ac:dyDescent="0.35">
      <c r="A11" s="5"/>
      <c r="B11" s="3"/>
      <c r="D11" s="5"/>
      <c r="E11" s="5"/>
    </row>
    <row r="12" spans="1:7" x14ac:dyDescent="0.35">
      <c r="A12" s="5"/>
      <c r="B12" s="3"/>
      <c r="D12" s="5"/>
      <c r="E12" s="5"/>
    </row>
    <row r="17" spans="2:2" x14ac:dyDescent="0.35">
      <c r="B17" s="3"/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16"/>
  <sheetViews>
    <sheetView workbookViewId="0">
      <selection activeCell="B14" sqref="B14"/>
    </sheetView>
  </sheetViews>
  <sheetFormatPr defaultRowHeight="14.5" x14ac:dyDescent="0.35"/>
  <cols>
    <col min="1" max="1" width="8.90625" style="7"/>
    <col min="2" max="2" width="26.90625" customWidth="1"/>
    <col min="3" max="3" width="8.90625" style="7"/>
    <col min="6" max="6" width="8.90625" style="7"/>
  </cols>
  <sheetData>
    <row r="1" spans="1:6" x14ac:dyDescent="0.35">
      <c r="B1" s="23" t="s">
        <v>193</v>
      </c>
    </row>
    <row r="2" spans="1:6" x14ac:dyDescent="0.35">
      <c r="B2" s="23"/>
    </row>
    <row r="3" spans="1:6" ht="29" x14ac:dyDescent="0.35">
      <c r="A3" s="4"/>
      <c r="B3" s="2"/>
      <c r="C3" s="4" t="s">
        <v>192</v>
      </c>
      <c r="D3" s="4" t="s">
        <v>191</v>
      </c>
      <c r="E3" s="4" t="s">
        <v>194</v>
      </c>
      <c r="F3" s="4" t="s">
        <v>2</v>
      </c>
    </row>
    <row r="4" spans="1:6" x14ac:dyDescent="0.35">
      <c r="A4" s="5">
        <v>1</v>
      </c>
      <c r="B4" s="3" t="s">
        <v>160</v>
      </c>
      <c r="C4" s="5">
        <v>50</v>
      </c>
      <c r="D4" s="5">
        <v>37</v>
      </c>
      <c r="E4" s="5">
        <v>0</v>
      </c>
      <c r="F4" s="7">
        <f t="shared" ref="F4:F9" si="0">SUM(C4:E4)-MIN(C4:E4)</f>
        <v>87</v>
      </c>
    </row>
    <row r="5" spans="1:6" x14ac:dyDescent="0.35">
      <c r="A5" s="5">
        <v>2</v>
      </c>
      <c r="B5" s="3" t="s">
        <v>155</v>
      </c>
      <c r="C5" s="5">
        <v>43</v>
      </c>
      <c r="D5" s="5">
        <v>32</v>
      </c>
      <c r="E5" s="5">
        <v>0</v>
      </c>
      <c r="F5" s="7">
        <f t="shared" si="0"/>
        <v>75</v>
      </c>
    </row>
    <row r="6" spans="1:6" s="2" customFormat="1" ht="19.75" customHeight="1" x14ac:dyDescent="0.35">
      <c r="A6" s="5">
        <v>2</v>
      </c>
      <c r="B6" s="3" t="s">
        <v>78</v>
      </c>
      <c r="C6" s="5">
        <v>32</v>
      </c>
      <c r="D6" s="5">
        <v>43</v>
      </c>
      <c r="E6" s="5">
        <v>0</v>
      </c>
      <c r="F6" s="7">
        <f t="shared" si="0"/>
        <v>75</v>
      </c>
    </row>
    <row r="7" spans="1:6" ht="15" customHeight="1" x14ac:dyDescent="0.35">
      <c r="A7" s="5">
        <v>4</v>
      </c>
      <c r="B7" s="3" t="s">
        <v>125</v>
      </c>
      <c r="C7" s="5">
        <v>27</v>
      </c>
      <c r="D7" s="5">
        <v>27</v>
      </c>
      <c r="E7" s="5">
        <v>0</v>
      </c>
      <c r="F7" s="7">
        <f t="shared" si="0"/>
        <v>54</v>
      </c>
    </row>
    <row r="8" spans="1:6" ht="15" customHeight="1" x14ac:dyDescent="0.35">
      <c r="A8" s="5">
        <v>5</v>
      </c>
      <c r="B8" s="3" t="s">
        <v>275</v>
      </c>
      <c r="C8" s="7">
        <v>0</v>
      </c>
      <c r="D8" s="5">
        <v>50</v>
      </c>
      <c r="E8" s="5">
        <v>0</v>
      </c>
      <c r="F8" s="7">
        <f t="shared" si="0"/>
        <v>50</v>
      </c>
    </row>
    <row r="9" spans="1:6" ht="15" customHeight="1" x14ac:dyDescent="0.35">
      <c r="A9" s="5">
        <v>6</v>
      </c>
      <c r="B9" s="20" t="s">
        <v>85</v>
      </c>
      <c r="C9" s="5">
        <v>37</v>
      </c>
      <c r="D9" s="5">
        <v>0</v>
      </c>
      <c r="E9" s="5">
        <v>0</v>
      </c>
      <c r="F9" s="7">
        <f t="shared" si="0"/>
        <v>37</v>
      </c>
    </row>
    <row r="10" spans="1:6" ht="15" customHeight="1" x14ac:dyDescent="0.35"/>
    <row r="11" spans="1:6" ht="15" customHeight="1" x14ac:dyDescent="0.35">
      <c r="B11" s="3"/>
    </row>
    <row r="12" spans="1:6" x14ac:dyDescent="0.35">
      <c r="B12" s="3"/>
    </row>
    <row r="13" spans="1:6" x14ac:dyDescent="0.35">
      <c r="B13" s="20"/>
    </row>
    <row r="14" spans="1:6" x14ac:dyDescent="0.35">
      <c r="B14" s="3"/>
    </row>
    <row r="15" spans="1:6" x14ac:dyDescent="0.35">
      <c r="B15" s="3"/>
    </row>
    <row r="16" spans="1:6" x14ac:dyDescent="0.35">
      <c r="B16" s="3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7"/>
  <sheetViews>
    <sheetView workbookViewId="0">
      <selection activeCell="H20" sqref="H20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3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7">
        <v>1</v>
      </c>
      <c r="B4" s="14" t="s">
        <v>204</v>
      </c>
      <c r="C4" s="7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5">
        <v>2</v>
      </c>
      <c r="B5" s="14" t="s">
        <v>205</v>
      </c>
      <c r="C5" s="7">
        <v>32</v>
      </c>
      <c r="D5" s="5">
        <v>43</v>
      </c>
      <c r="E5" s="5">
        <v>0</v>
      </c>
      <c r="F5" s="7">
        <f t="shared" ref="F5:F25" si="1">SUM(C5:E5)-MIN(C5:E5)</f>
        <v>75</v>
      </c>
    </row>
    <row r="6" spans="1:11" x14ac:dyDescent="0.35">
      <c r="A6" s="7">
        <v>3</v>
      </c>
      <c r="B6" s="21" t="s">
        <v>163</v>
      </c>
      <c r="C6" s="5">
        <v>37</v>
      </c>
      <c r="D6" s="5">
        <v>27</v>
      </c>
      <c r="E6" s="5">
        <v>0</v>
      </c>
      <c r="F6" s="7">
        <f t="shared" si="1"/>
        <v>64</v>
      </c>
    </row>
    <row r="7" spans="1:11" x14ac:dyDescent="0.35">
      <c r="A7" s="5">
        <v>4</v>
      </c>
      <c r="B7" s="21" t="s">
        <v>164</v>
      </c>
      <c r="C7" s="5">
        <v>13</v>
      </c>
      <c r="D7" s="5">
        <v>37</v>
      </c>
      <c r="E7" s="5">
        <v>0</v>
      </c>
      <c r="F7" s="7">
        <f t="shared" si="1"/>
        <v>50</v>
      </c>
      <c r="G7" s="5"/>
      <c r="H7" s="5"/>
      <c r="I7" s="5"/>
      <c r="J7" s="5"/>
      <c r="K7" s="5"/>
    </row>
    <row r="8" spans="1:11" x14ac:dyDescent="0.35">
      <c r="A8" s="7">
        <v>5</v>
      </c>
      <c r="B8" s="21" t="s">
        <v>14</v>
      </c>
      <c r="C8" s="5">
        <v>16</v>
      </c>
      <c r="D8" s="5">
        <v>32</v>
      </c>
      <c r="E8" s="5">
        <v>0</v>
      </c>
      <c r="F8" s="7">
        <f t="shared" si="1"/>
        <v>48</v>
      </c>
      <c r="G8" s="5"/>
      <c r="H8" s="5"/>
      <c r="I8" s="5"/>
      <c r="J8" s="5"/>
      <c r="K8" s="5"/>
    </row>
    <row r="9" spans="1:11" x14ac:dyDescent="0.35">
      <c r="A9" s="5">
        <v>6</v>
      </c>
      <c r="B9" s="13" t="s">
        <v>105</v>
      </c>
      <c r="C9" s="5">
        <v>43</v>
      </c>
      <c r="D9" s="5">
        <v>0</v>
      </c>
      <c r="E9" s="5">
        <v>0</v>
      </c>
      <c r="F9" s="7">
        <f t="shared" si="1"/>
        <v>43</v>
      </c>
      <c r="G9" s="5"/>
      <c r="H9" s="5"/>
      <c r="I9" s="5"/>
      <c r="J9" s="5"/>
      <c r="K9" s="5"/>
    </row>
    <row r="10" spans="1:11" x14ac:dyDescent="0.35">
      <c r="A10" s="7">
        <v>7</v>
      </c>
      <c r="B10" s="13" t="s">
        <v>132</v>
      </c>
      <c r="C10" s="5">
        <v>23</v>
      </c>
      <c r="D10" s="5">
        <v>10</v>
      </c>
      <c r="E10" s="5">
        <v>0</v>
      </c>
      <c r="F10" s="7">
        <f t="shared" si="1"/>
        <v>33</v>
      </c>
      <c r="G10" s="5"/>
      <c r="H10" s="5"/>
      <c r="I10" s="5"/>
      <c r="J10" s="5"/>
      <c r="K10" s="5"/>
    </row>
    <row r="11" spans="1:11" x14ac:dyDescent="0.35">
      <c r="A11" s="5">
        <v>8</v>
      </c>
      <c r="B11" s="21" t="s">
        <v>48</v>
      </c>
      <c r="C11" s="5">
        <v>27</v>
      </c>
      <c r="D11" s="5">
        <v>0</v>
      </c>
      <c r="E11" s="5">
        <v>0</v>
      </c>
      <c r="F11" s="7">
        <f t="shared" si="1"/>
        <v>27</v>
      </c>
      <c r="G11" s="5"/>
      <c r="H11" s="5"/>
      <c r="I11" s="5"/>
      <c r="J11" s="5"/>
      <c r="K11" s="5"/>
    </row>
    <row r="12" spans="1:11" x14ac:dyDescent="0.35">
      <c r="A12" s="7">
        <v>8</v>
      </c>
      <c r="B12" s="13" t="s">
        <v>134</v>
      </c>
      <c r="C12" s="5">
        <v>4</v>
      </c>
      <c r="D12" s="5">
        <v>23</v>
      </c>
      <c r="E12" s="5">
        <v>0</v>
      </c>
      <c r="F12" s="7">
        <f t="shared" si="1"/>
        <v>27</v>
      </c>
      <c r="G12" s="5"/>
      <c r="H12" s="5"/>
      <c r="I12" s="5"/>
      <c r="J12" s="5"/>
      <c r="K12" s="5"/>
    </row>
    <row r="13" spans="1:11" x14ac:dyDescent="0.35">
      <c r="A13" s="5">
        <v>10</v>
      </c>
      <c r="B13" s="21" t="s">
        <v>46</v>
      </c>
      <c r="C13" s="5">
        <v>19</v>
      </c>
      <c r="D13" s="5">
        <v>0</v>
      </c>
      <c r="E13" s="5">
        <v>0</v>
      </c>
      <c r="F13" s="7">
        <f t="shared" si="1"/>
        <v>19</v>
      </c>
      <c r="G13" s="5"/>
      <c r="H13" s="5"/>
      <c r="I13" s="5"/>
      <c r="J13" s="5"/>
      <c r="K13" s="5"/>
    </row>
    <row r="14" spans="1:11" x14ac:dyDescent="0.35">
      <c r="A14" s="7">
        <v>10</v>
      </c>
      <c r="B14" s="13" t="s">
        <v>246</v>
      </c>
      <c r="C14" s="5">
        <v>0</v>
      </c>
      <c r="D14" s="5">
        <v>19</v>
      </c>
      <c r="E14" s="5">
        <v>0</v>
      </c>
      <c r="F14" s="7">
        <f t="shared" si="1"/>
        <v>19</v>
      </c>
      <c r="G14" s="5"/>
      <c r="H14" s="5"/>
      <c r="I14" s="5"/>
      <c r="J14" s="5"/>
      <c r="K14" s="5"/>
    </row>
    <row r="15" spans="1:11" ht="13.75" customHeight="1" x14ac:dyDescent="0.35">
      <c r="A15" s="5">
        <v>12</v>
      </c>
      <c r="B15" s="13" t="s">
        <v>247</v>
      </c>
      <c r="C15" s="5">
        <v>0</v>
      </c>
      <c r="D15" s="5">
        <v>16</v>
      </c>
      <c r="E15" s="5">
        <v>0</v>
      </c>
      <c r="F15" s="7">
        <f t="shared" si="1"/>
        <v>16</v>
      </c>
      <c r="G15" s="5"/>
      <c r="H15" s="5"/>
      <c r="I15" s="5"/>
      <c r="J15" s="5"/>
      <c r="K15" s="5"/>
    </row>
    <row r="16" spans="1:11" x14ac:dyDescent="0.35">
      <c r="A16" s="7">
        <v>13</v>
      </c>
      <c r="B16" s="13" t="s">
        <v>92</v>
      </c>
      <c r="C16" s="5">
        <v>10</v>
      </c>
      <c r="D16" s="5">
        <v>4</v>
      </c>
      <c r="E16" s="5">
        <v>0</v>
      </c>
      <c r="F16" s="7">
        <f t="shared" si="1"/>
        <v>14</v>
      </c>
      <c r="G16" s="5"/>
      <c r="H16" s="5"/>
      <c r="I16" s="5"/>
      <c r="J16" s="5"/>
      <c r="K16" s="5"/>
    </row>
    <row r="17" spans="1:11" x14ac:dyDescent="0.35">
      <c r="A17" s="5">
        <v>14</v>
      </c>
      <c r="B17" s="13" t="s">
        <v>133</v>
      </c>
      <c r="C17" s="5">
        <v>0</v>
      </c>
      <c r="D17" s="5">
        <v>13</v>
      </c>
      <c r="E17" s="5">
        <v>0</v>
      </c>
      <c r="F17" s="7">
        <f t="shared" si="1"/>
        <v>13</v>
      </c>
      <c r="G17" s="5"/>
      <c r="H17" s="5"/>
      <c r="I17" s="5"/>
      <c r="J17" s="5"/>
      <c r="K17" s="5"/>
    </row>
    <row r="18" spans="1:11" x14ac:dyDescent="0.35">
      <c r="A18" s="7">
        <v>15</v>
      </c>
      <c r="B18" s="21" t="s">
        <v>166</v>
      </c>
      <c r="C18" s="5">
        <v>7</v>
      </c>
      <c r="D18" s="5">
        <v>2</v>
      </c>
      <c r="E18" s="5">
        <v>0</v>
      </c>
      <c r="F18" s="7">
        <f t="shared" si="1"/>
        <v>9</v>
      </c>
      <c r="G18" s="5"/>
      <c r="H18" s="5"/>
      <c r="I18" s="5"/>
      <c r="J18" s="5"/>
      <c r="K18" s="5"/>
    </row>
    <row r="19" spans="1:11" x14ac:dyDescent="0.35">
      <c r="A19" s="5">
        <v>16</v>
      </c>
      <c r="B19" s="21" t="s">
        <v>47</v>
      </c>
      <c r="C19" s="5">
        <v>5</v>
      </c>
      <c r="D19" s="5">
        <v>3</v>
      </c>
      <c r="E19" s="5">
        <v>0</v>
      </c>
      <c r="F19" s="7">
        <f t="shared" si="1"/>
        <v>8</v>
      </c>
      <c r="G19" s="5"/>
      <c r="H19" s="5"/>
      <c r="I19" s="5"/>
      <c r="J19" s="5"/>
      <c r="K19" s="5"/>
    </row>
    <row r="20" spans="1:11" x14ac:dyDescent="0.35">
      <c r="A20" s="7">
        <v>17</v>
      </c>
      <c r="B20" s="13" t="s">
        <v>248</v>
      </c>
      <c r="C20" s="5">
        <v>0</v>
      </c>
      <c r="D20" s="5">
        <v>7</v>
      </c>
      <c r="E20" s="5">
        <v>0</v>
      </c>
      <c r="F20" s="7">
        <f t="shared" si="1"/>
        <v>7</v>
      </c>
      <c r="G20" s="5"/>
      <c r="H20" s="5"/>
      <c r="I20" s="5"/>
      <c r="J20" s="5"/>
      <c r="K20" s="5"/>
    </row>
    <row r="21" spans="1:11" ht="15" customHeight="1" x14ac:dyDescent="0.35">
      <c r="A21" s="5">
        <v>18</v>
      </c>
      <c r="B21" s="21" t="s">
        <v>249</v>
      </c>
      <c r="C21" s="5">
        <v>0</v>
      </c>
      <c r="D21" s="5">
        <v>5</v>
      </c>
      <c r="E21" s="5">
        <v>0</v>
      </c>
      <c r="F21" s="7">
        <f t="shared" si="1"/>
        <v>5</v>
      </c>
      <c r="G21" s="5"/>
      <c r="H21" s="5"/>
      <c r="I21" s="5"/>
      <c r="J21" s="5"/>
      <c r="K21" s="5"/>
    </row>
    <row r="22" spans="1:11" x14ac:dyDescent="0.35">
      <c r="A22" s="7">
        <v>19</v>
      </c>
      <c r="B22" s="21" t="s">
        <v>15</v>
      </c>
      <c r="C22" s="5">
        <v>3</v>
      </c>
      <c r="D22" s="5">
        <v>0</v>
      </c>
      <c r="E22" s="5">
        <v>0</v>
      </c>
      <c r="F22" s="7">
        <f t="shared" si="1"/>
        <v>3</v>
      </c>
      <c r="G22" s="5"/>
      <c r="H22" s="5"/>
      <c r="I22" s="5"/>
      <c r="J22" s="5"/>
      <c r="K22" s="5"/>
    </row>
    <row r="23" spans="1:11" x14ac:dyDescent="0.35">
      <c r="A23" s="5">
        <v>20</v>
      </c>
      <c r="B23" s="21" t="s">
        <v>206</v>
      </c>
      <c r="C23" s="5">
        <v>2</v>
      </c>
      <c r="D23" s="5">
        <v>0</v>
      </c>
      <c r="E23" s="5">
        <v>0</v>
      </c>
      <c r="F23" s="7">
        <f t="shared" si="1"/>
        <v>2</v>
      </c>
      <c r="G23" s="5"/>
      <c r="H23" s="5"/>
      <c r="I23" s="5"/>
      <c r="J23" s="5"/>
      <c r="K23" s="5"/>
    </row>
    <row r="24" spans="1:11" x14ac:dyDescent="0.35">
      <c r="A24" s="7">
        <v>21</v>
      </c>
      <c r="B24" t="s">
        <v>189</v>
      </c>
      <c r="C24" s="5">
        <v>1</v>
      </c>
      <c r="D24" s="5">
        <v>0</v>
      </c>
      <c r="E24" s="5">
        <v>0</v>
      </c>
      <c r="F24" s="7">
        <f t="shared" si="1"/>
        <v>1</v>
      </c>
      <c r="G24" s="5"/>
      <c r="H24" s="5"/>
      <c r="I24" s="5"/>
      <c r="J24" s="5"/>
      <c r="K24" s="5"/>
    </row>
    <row r="25" spans="1:11" x14ac:dyDescent="0.35">
      <c r="A25" s="5">
        <v>21</v>
      </c>
      <c r="B25" s="21" t="s">
        <v>25</v>
      </c>
      <c r="C25" s="5">
        <v>0</v>
      </c>
      <c r="D25" s="5">
        <v>1</v>
      </c>
      <c r="E25" s="5">
        <v>0</v>
      </c>
      <c r="F25" s="7">
        <f t="shared" si="1"/>
        <v>1</v>
      </c>
      <c r="G25" s="5"/>
      <c r="H25" s="5"/>
      <c r="I25" s="5"/>
      <c r="J25" s="5"/>
      <c r="K25" s="5"/>
    </row>
    <row r="26" spans="1:11" x14ac:dyDescent="0.35">
      <c r="A26" s="5"/>
      <c r="B26" s="15"/>
      <c r="C26" s="5"/>
      <c r="D26" s="5"/>
      <c r="E26" s="5"/>
      <c r="G26" s="5"/>
      <c r="H26" s="5"/>
      <c r="I26" s="5"/>
      <c r="J26" s="5"/>
      <c r="K26" s="5"/>
    </row>
    <row r="27" spans="1:11" x14ac:dyDescent="0.35">
      <c r="A27" s="5"/>
      <c r="B27" s="15"/>
      <c r="C27" s="5"/>
      <c r="D27" s="5"/>
      <c r="E27" s="5"/>
      <c r="G27" s="5"/>
      <c r="H27" s="5"/>
      <c r="I27" s="5"/>
      <c r="J27" s="5"/>
      <c r="K27" s="5"/>
    </row>
    <row r="28" spans="1:11" x14ac:dyDescent="0.35">
      <c r="A28" s="5"/>
      <c r="B28" s="21"/>
      <c r="C28" s="5"/>
      <c r="D28" s="5"/>
      <c r="E28" s="5"/>
      <c r="G28" s="5"/>
      <c r="H28" s="5"/>
      <c r="I28" s="5"/>
      <c r="J28" s="5"/>
      <c r="K28" s="5"/>
    </row>
    <row r="29" spans="1:11" x14ac:dyDescent="0.35">
      <c r="A29" s="5"/>
      <c r="B29" s="13"/>
      <c r="C29" s="5"/>
      <c r="D29" s="5"/>
      <c r="E29" s="5"/>
    </row>
    <row r="30" spans="1:11" x14ac:dyDescent="0.35">
      <c r="A30" s="5"/>
      <c r="B30" s="21"/>
      <c r="C30" s="5"/>
      <c r="D30" s="5"/>
      <c r="E30" s="5"/>
    </row>
    <row r="31" spans="1:11" x14ac:dyDescent="0.35">
      <c r="A31" s="5"/>
      <c r="B31" s="21"/>
      <c r="C31" s="5"/>
      <c r="D31" s="5"/>
      <c r="E31" s="5"/>
    </row>
    <row r="32" spans="1:11" x14ac:dyDescent="0.35">
      <c r="A32" s="5"/>
      <c r="B32" s="21"/>
      <c r="C32" s="5"/>
      <c r="D32" s="5"/>
      <c r="E32" s="5"/>
    </row>
    <row r="33" spans="1:6" x14ac:dyDescent="0.35">
      <c r="A33" s="5"/>
      <c r="B33" s="13"/>
      <c r="C33" s="5"/>
    </row>
    <row r="34" spans="1:6" x14ac:dyDescent="0.35">
      <c r="A34" s="5"/>
      <c r="B34" s="21"/>
    </row>
    <row r="35" spans="1:6" x14ac:dyDescent="0.35">
      <c r="A35" s="5"/>
      <c r="B35" s="13"/>
    </row>
    <row r="36" spans="1:6" x14ac:dyDescent="0.35">
      <c r="A36" s="5"/>
      <c r="B36" s="15"/>
    </row>
    <row r="37" spans="1:6" x14ac:dyDescent="0.35">
      <c r="A37" s="5"/>
      <c r="B37" s="21"/>
    </row>
    <row r="38" spans="1:6" x14ac:dyDescent="0.35">
      <c r="A38" s="5"/>
      <c r="B38" s="13"/>
    </row>
    <row r="39" spans="1:6" x14ac:dyDescent="0.35">
      <c r="B39" s="13"/>
      <c r="F39" s="8"/>
    </row>
    <row r="40" spans="1:6" x14ac:dyDescent="0.35">
      <c r="B40" s="21"/>
    </row>
    <row r="41" spans="1:6" x14ac:dyDescent="0.35">
      <c r="B41" s="21"/>
    </row>
    <row r="42" spans="1:6" x14ac:dyDescent="0.35">
      <c r="B42" s="13"/>
    </row>
    <row r="43" spans="1:6" x14ac:dyDescent="0.35">
      <c r="B43" s="21"/>
    </row>
    <row r="44" spans="1:6" x14ac:dyDescent="0.35">
      <c r="B44" s="21"/>
    </row>
    <row r="45" spans="1:6" x14ac:dyDescent="0.35">
      <c r="B45" s="21"/>
    </row>
    <row r="46" spans="1:6" x14ac:dyDescent="0.35">
      <c r="B46" s="13"/>
    </row>
    <row r="47" spans="1:6" x14ac:dyDescent="0.35">
      <c r="B47" s="21"/>
    </row>
    <row r="48" spans="1:6" x14ac:dyDescent="0.35">
      <c r="B48" s="13"/>
    </row>
    <row r="49" spans="2:2" x14ac:dyDescent="0.35">
      <c r="B49" s="15"/>
    </row>
    <row r="50" spans="2:2" x14ac:dyDescent="0.35">
      <c r="B50" s="21"/>
    </row>
    <row r="51" spans="2:2" x14ac:dyDescent="0.35">
      <c r="B51" s="13"/>
    </row>
    <row r="52" spans="2:2" x14ac:dyDescent="0.35">
      <c r="B52" s="21"/>
    </row>
    <row r="53" spans="2:2" x14ac:dyDescent="0.35">
      <c r="B53" s="13"/>
    </row>
    <row r="54" spans="2:2" x14ac:dyDescent="0.35">
      <c r="B54" s="13"/>
    </row>
    <row r="55" spans="2:2" x14ac:dyDescent="0.35">
      <c r="B55" s="21"/>
    </row>
    <row r="56" spans="2:2" x14ac:dyDescent="0.35">
      <c r="B56" s="13"/>
    </row>
    <row r="57" spans="2:2" x14ac:dyDescent="0.35">
      <c r="B57" s="13"/>
    </row>
  </sheetData>
  <sortState xmlns:xlrd2="http://schemas.microsoft.com/office/spreadsheetml/2017/richdata2" ref="A5:F25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7"/>
  <sheetViews>
    <sheetView workbookViewId="0">
      <selection activeCell="A20" sqref="A20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6" width="7.453125" customWidth="1"/>
    <col min="7" max="7" width="7.90625" style="7" customWidth="1"/>
    <col min="8" max="8" width="8.90625" style="7"/>
    <col min="9" max="10" width="19.81640625" style="7" customWidth="1"/>
    <col min="11" max="11" width="27.6328125" style="7" customWidth="1"/>
    <col min="12" max="16384" width="8.90625" style="7"/>
  </cols>
  <sheetData>
    <row r="1" spans="1:13" x14ac:dyDescent="0.35">
      <c r="B1" s="23" t="s">
        <v>193</v>
      </c>
    </row>
    <row r="2" spans="1:13" x14ac:dyDescent="0.35">
      <c r="B2" s="23"/>
    </row>
    <row r="3" spans="1:13" ht="43.5" x14ac:dyDescent="0.35">
      <c r="A3" s="4" t="s">
        <v>11</v>
      </c>
      <c r="B3" s="12"/>
      <c r="C3" s="4" t="s">
        <v>192</v>
      </c>
      <c r="D3" s="4" t="s">
        <v>191</v>
      </c>
      <c r="E3" s="4" t="s">
        <v>194</v>
      </c>
      <c r="F3" s="2" t="s">
        <v>276</v>
      </c>
      <c r="G3" s="4" t="s">
        <v>2</v>
      </c>
    </row>
    <row r="4" spans="1:13" x14ac:dyDescent="0.35">
      <c r="A4" s="7">
        <v>1</v>
      </c>
      <c r="B4" t="s">
        <v>167</v>
      </c>
      <c r="C4" s="7">
        <v>43</v>
      </c>
      <c r="D4" s="7">
        <v>0</v>
      </c>
      <c r="E4" s="7">
        <v>0</v>
      </c>
      <c r="F4" s="7">
        <v>50</v>
      </c>
      <c r="G4" s="7">
        <v>93</v>
      </c>
    </row>
    <row r="5" spans="1:13" x14ac:dyDescent="0.35">
      <c r="A5" s="7">
        <v>2</v>
      </c>
      <c r="B5" t="s">
        <v>50</v>
      </c>
      <c r="C5" s="7">
        <v>37</v>
      </c>
      <c r="D5" s="7">
        <v>50</v>
      </c>
      <c r="E5" s="7">
        <v>0</v>
      </c>
      <c r="F5" s="7" t="s">
        <v>277</v>
      </c>
      <c r="G5" s="7">
        <f t="shared" ref="G5:G17" si="0">SUM(C5:E5)-MIN(C5:E5)</f>
        <v>87</v>
      </c>
    </row>
    <row r="6" spans="1:13" x14ac:dyDescent="0.35">
      <c r="A6" s="7">
        <v>3</v>
      </c>
      <c r="B6" t="s">
        <v>198</v>
      </c>
      <c r="C6" s="7">
        <v>32</v>
      </c>
      <c r="D6" s="7">
        <v>43</v>
      </c>
      <c r="E6" s="7">
        <v>0</v>
      </c>
      <c r="F6" s="7" t="s">
        <v>277</v>
      </c>
      <c r="G6" s="7">
        <f t="shared" si="0"/>
        <v>75</v>
      </c>
    </row>
    <row r="7" spans="1:13" s="4" customFormat="1" ht="17.399999999999999" customHeight="1" x14ac:dyDescent="0.35">
      <c r="A7" s="7">
        <v>4</v>
      </c>
      <c r="B7" t="s">
        <v>95</v>
      </c>
      <c r="C7" s="7">
        <v>27</v>
      </c>
      <c r="D7" s="7">
        <v>27</v>
      </c>
      <c r="E7" s="7">
        <v>0</v>
      </c>
      <c r="F7" s="7" t="s">
        <v>277</v>
      </c>
      <c r="G7" s="7">
        <f t="shared" si="0"/>
        <v>54</v>
      </c>
      <c r="I7" s="4" t="s">
        <v>13</v>
      </c>
      <c r="K7" s="4" t="s">
        <v>12</v>
      </c>
    </row>
    <row r="8" spans="1:13" x14ac:dyDescent="0.35">
      <c r="A8" s="7">
        <v>5</v>
      </c>
      <c r="B8" t="s">
        <v>106</v>
      </c>
      <c r="C8" s="7">
        <v>50</v>
      </c>
      <c r="D8" s="7">
        <v>0</v>
      </c>
      <c r="E8" s="7">
        <v>0</v>
      </c>
      <c r="F8" s="7" t="s">
        <v>277</v>
      </c>
      <c r="G8" s="7">
        <f t="shared" si="0"/>
        <v>50</v>
      </c>
      <c r="I8" s="5"/>
      <c r="J8" s="5"/>
      <c r="K8" s="5"/>
      <c r="L8" s="5"/>
    </row>
    <row r="9" spans="1:13" x14ac:dyDescent="0.35">
      <c r="A9" s="7">
        <v>5</v>
      </c>
      <c r="B9" t="s">
        <v>49</v>
      </c>
      <c r="C9" s="7">
        <v>13</v>
      </c>
      <c r="D9" s="7">
        <v>37</v>
      </c>
      <c r="E9" s="7">
        <v>0</v>
      </c>
      <c r="F9" s="7" t="s">
        <v>277</v>
      </c>
      <c r="G9" s="7">
        <f t="shared" si="0"/>
        <v>50</v>
      </c>
      <c r="I9" s="5"/>
      <c r="J9" s="5"/>
      <c r="K9" s="5"/>
      <c r="L9" s="5"/>
      <c r="M9" s="5"/>
    </row>
    <row r="10" spans="1:13" x14ac:dyDescent="0.35">
      <c r="A10" s="7">
        <v>7</v>
      </c>
      <c r="B10" t="s">
        <v>165</v>
      </c>
      <c r="C10" s="7">
        <v>7</v>
      </c>
      <c r="D10" s="7">
        <v>32</v>
      </c>
      <c r="E10" s="7">
        <v>0</v>
      </c>
      <c r="F10" s="7" t="s">
        <v>277</v>
      </c>
      <c r="G10" s="7">
        <f t="shared" si="0"/>
        <v>39</v>
      </c>
      <c r="I10" s="5"/>
      <c r="J10" s="5"/>
      <c r="K10" s="5"/>
      <c r="L10" s="5"/>
      <c r="M10" s="5"/>
    </row>
    <row r="11" spans="1:13" x14ac:dyDescent="0.35">
      <c r="A11" s="7">
        <v>8</v>
      </c>
      <c r="B11" t="s">
        <v>120</v>
      </c>
      <c r="C11" s="7">
        <v>16</v>
      </c>
      <c r="D11" s="7">
        <v>19</v>
      </c>
      <c r="E11" s="7">
        <v>0</v>
      </c>
      <c r="F11" s="7" t="s">
        <v>277</v>
      </c>
      <c r="G11" s="7">
        <f t="shared" si="0"/>
        <v>35</v>
      </c>
      <c r="I11" s="5"/>
      <c r="J11" s="5"/>
      <c r="K11" s="5"/>
      <c r="L11" s="5"/>
      <c r="M11" s="5"/>
    </row>
    <row r="12" spans="1:13" x14ac:dyDescent="0.35">
      <c r="A12" s="7">
        <v>9</v>
      </c>
      <c r="B12" t="s">
        <v>96</v>
      </c>
      <c r="C12" s="7">
        <v>4</v>
      </c>
      <c r="D12" s="7">
        <v>23</v>
      </c>
      <c r="E12" s="7">
        <v>0</v>
      </c>
      <c r="F12" s="7" t="s">
        <v>277</v>
      </c>
      <c r="G12" s="7">
        <f t="shared" si="0"/>
        <v>27</v>
      </c>
      <c r="I12" s="5"/>
      <c r="J12" s="5"/>
      <c r="K12" s="5"/>
      <c r="L12" s="5"/>
      <c r="M12" s="5"/>
    </row>
    <row r="13" spans="1:13" x14ac:dyDescent="0.35">
      <c r="A13" s="7">
        <v>10</v>
      </c>
      <c r="B13" t="s">
        <v>199</v>
      </c>
      <c r="C13" s="7">
        <v>23</v>
      </c>
      <c r="D13" s="7">
        <v>0</v>
      </c>
      <c r="E13" s="7">
        <v>0</v>
      </c>
      <c r="F13" s="7" t="s">
        <v>277</v>
      </c>
      <c r="G13" s="7">
        <f t="shared" si="0"/>
        <v>23</v>
      </c>
      <c r="I13" s="5"/>
      <c r="J13" s="5"/>
      <c r="K13" s="5"/>
      <c r="L13" s="5"/>
      <c r="M13" s="5"/>
    </row>
    <row r="14" spans="1:13" x14ac:dyDescent="0.35">
      <c r="A14" s="7">
        <v>11</v>
      </c>
      <c r="B14" s="20" t="s">
        <v>121</v>
      </c>
      <c r="C14" s="7">
        <v>5</v>
      </c>
      <c r="D14" s="7">
        <v>16</v>
      </c>
      <c r="E14" s="7">
        <v>0</v>
      </c>
      <c r="F14" s="7" t="s">
        <v>277</v>
      </c>
      <c r="G14" s="7">
        <f t="shared" si="0"/>
        <v>21</v>
      </c>
      <c r="I14" s="5"/>
      <c r="J14" s="5"/>
      <c r="K14" s="5"/>
      <c r="L14" s="5"/>
      <c r="M14" s="5"/>
    </row>
    <row r="15" spans="1:13" x14ac:dyDescent="0.35">
      <c r="A15" s="7">
        <v>12</v>
      </c>
      <c r="B15" t="s">
        <v>200</v>
      </c>
      <c r="C15" s="7">
        <v>19</v>
      </c>
      <c r="D15" s="7">
        <v>0</v>
      </c>
      <c r="E15" s="7">
        <v>0</v>
      </c>
      <c r="F15" s="7" t="s">
        <v>277</v>
      </c>
      <c r="G15" s="7">
        <f t="shared" si="0"/>
        <v>19</v>
      </c>
      <c r="I15" s="5"/>
      <c r="J15" s="5"/>
      <c r="K15" s="5"/>
      <c r="L15" s="5"/>
      <c r="M15" s="5"/>
    </row>
    <row r="16" spans="1:13" x14ac:dyDescent="0.35">
      <c r="A16" s="7">
        <v>13</v>
      </c>
      <c r="B16" t="s">
        <v>116</v>
      </c>
      <c r="C16" s="7">
        <v>10</v>
      </c>
      <c r="D16" s="7">
        <v>0</v>
      </c>
      <c r="E16" s="7">
        <v>0</v>
      </c>
      <c r="F16" s="7" t="s">
        <v>277</v>
      </c>
      <c r="G16" s="7">
        <f t="shared" si="0"/>
        <v>10</v>
      </c>
      <c r="I16" s="5"/>
      <c r="J16" s="5"/>
      <c r="K16" s="5"/>
      <c r="L16" s="5"/>
      <c r="M16" s="5"/>
    </row>
    <row r="17" spans="1:7" x14ac:dyDescent="0.35">
      <c r="A17" s="7">
        <v>14</v>
      </c>
      <c r="B17" t="s">
        <v>201</v>
      </c>
      <c r="C17" s="7">
        <v>3</v>
      </c>
      <c r="D17" s="7">
        <v>0</v>
      </c>
      <c r="E17" s="7">
        <v>0</v>
      </c>
      <c r="F17" s="7" t="s">
        <v>277</v>
      </c>
      <c r="G17" s="7">
        <f t="shared" si="0"/>
        <v>3</v>
      </c>
    </row>
  </sheetData>
  <sortState xmlns:xlrd2="http://schemas.microsoft.com/office/spreadsheetml/2017/richdata2" ref="A3:G17">
    <sortCondition descending="1" ref="G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5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3" t="s">
        <v>193</v>
      </c>
    </row>
    <row r="2" spans="1:11" x14ac:dyDescent="0.35">
      <c r="B2" s="23"/>
    </row>
    <row r="3" spans="1:11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1" x14ac:dyDescent="0.35">
      <c r="A4" s="5">
        <v>1</v>
      </c>
      <c r="B4" s="13" t="s">
        <v>187</v>
      </c>
      <c r="C4" s="5">
        <v>50</v>
      </c>
      <c r="D4" s="5">
        <v>32</v>
      </c>
      <c r="E4" s="5">
        <v>0</v>
      </c>
      <c r="F4" s="7">
        <f t="shared" ref="F4" si="0">SUM(C4:E4)-MIN(C4:E4)</f>
        <v>82</v>
      </c>
    </row>
    <row r="5" spans="1:11" x14ac:dyDescent="0.35">
      <c r="A5" s="5">
        <v>2</v>
      </c>
      <c r="B5" s="14" t="s">
        <v>208</v>
      </c>
      <c r="C5" s="7">
        <v>27</v>
      </c>
      <c r="D5" s="5">
        <v>37</v>
      </c>
      <c r="E5" s="5">
        <v>0</v>
      </c>
      <c r="F5" s="7">
        <f t="shared" ref="F5:F21" si="1">SUM(C5:E5)-MIN(C5:E5)</f>
        <v>64</v>
      </c>
    </row>
    <row r="6" spans="1:11" x14ac:dyDescent="0.35">
      <c r="A6" s="5">
        <v>3</v>
      </c>
      <c r="B6" s="14" t="s">
        <v>32</v>
      </c>
      <c r="C6" s="5">
        <v>13</v>
      </c>
      <c r="D6" s="5">
        <v>43</v>
      </c>
      <c r="E6" s="5">
        <v>0</v>
      </c>
      <c r="F6" s="7">
        <f t="shared" si="1"/>
        <v>56</v>
      </c>
    </row>
    <row r="7" spans="1:11" s="4" customFormat="1" ht="18" customHeight="1" x14ac:dyDescent="0.35">
      <c r="A7" s="5">
        <v>4</v>
      </c>
      <c r="B7" s="14" t="s">
        <v>207</v>
      </c>
      <c r="C7" s="7">
        <v>32</v>
      </c>
      <c r="D7" s="5">
        <v>23</v>
      </c>
      <c r="E7" s="5">
        <v>0</v>
      </c>
      <c r="F7" s="7">
        <f t="shared" si="1"/>
        <v>55</v>
      </c>
    </row>
    <row r="8" spans="1:11" ht="15" customHeight="1" x14ac:dyDescent="0.35">
      <c r="A8" s="5">
        <v>5</v>
      </c>
      <c r="B8" s="3" t="s">
        <v>169</v>
      </c>
      <c r="C8" s="5">
        <v>3</v>
      </c>
      <c r="D8" s="5">
        <v>50</v>
      </c>
      <c r="E8" s="5">
        <v>0</v>
      </c>
      <c r="F8" s="7">
        <f t="shared" si="1"/>
        <v>53</v>
      </c>
      <c r="G8" s="3"/>
      <c r="H8" s="3"/>
      <c r="I8" s="3"/>
      <c r="J8" s="3"/>
      <c r="K8" s="3"/>
    </row>
    <row r="9" spans="1:11" ht="15" customHeight="1" x14ac:dyDescent="0.35">
      <c r="A9" s="5">
        <v>6</v>
      </c>
      <c r="B9" s="13" t="s">
        <v>209</v>
      </c>
      <c r="C9" s="5">
        <v>23</v>
      </c>
      <c r="D9" s="5">
        <v>27</v>
      </c>
      <c r="E9" s="5">
        <v>0</v>
      </c>
      <c r="F9" s="7">
        <f t="shared" si="1"/>
        <v>50</v>
      </c>
      <c r="G9" s="3"/>
      <c r="H9" s="3"/>
      <c r="I9" s="3"/>
      <c r="J9" s="3"/>
      <c r="K9" s="3"/>
    </row>
    <row r="10" spans="1:11" ht="15" customHeight="1" x14ac:dyDescent="0.35">
      <c r="A10" s="5">
        <v>7</v>
      </c>
      <c r="B10" t="s">
        <v>186</v>
      </c>
      <c r="C10" s="5">
        <v>43</v>
      </c>
      <c r="D10" s="5">
        <v>0</v>
      </c>
      <c r="E10" s="5">
        <v>0</v>
      </c>
      <c r="F10" s="7">
        <f t="shared" si="1"/>
        <v>43</v>
      </c>
      <c r="G10" s="3"/>
      <c r="H10" s="3"/>
      <c r="I10" s="3"/>
      <c r="J10" s="3"/>
      <c r="K10" s="3"/>
    </row>
    <row r="11" spans="1:11" ht="15" customHeight="1" x14ac:dyDescent="0.35">
      <c r="A11" s="5">
        <v>8</v>
      </c>
      <c r="B11" s="14" t="s">
        <v>168</v>
      </c>
      <c r="C11" s="5">
        <v>37</v>
      </c>
      <c r="D11" s="5">
        <v>0</v>
      </c>
      <c r="E11" s="5">
        <v>0</v>
      </c>
      <c r="F11" s="7">
        <f t="shared" si="1"/>
        <v>37</v>
      </c>
      <c r="G11" s="3"/>
      <c r="H11" s="3"/>
      <c r="I11" s="3"/>
      <c r="J11" s="3"/>
      <c r="K11" s="3"/>
    </row>
    <row r="12" spans="1:11" ht="15" customHeight="1" x14ac:dyDescent="0.35">
      <c r="A12" s="5">
        <v>9</v>
      </c>
      <c r="B12" s="13" t="s">
        <v>136</v>
      </c>
      <c r="C12" s="5">
        <v>16</v>
      </c>
      <c r="D12" s="5">
        <v>19</v>
      </c>
      <c r="E12" s="5">
        <v>0</v>
      </c>
      <c r="F12" s="7">
        <f t="shared" si="1"/>
        <v>35</v>
      </c>
      <c r="G12" s="3"/>
      <c r="H12" s="3"/>
      <c r="I12" s="3"/>
      <c r="J12" s="3"/>
      <c r="K12" s="3"/>
    </row>
    <row r="13" spans="1:11" x14ac:dyDescent="0.35">
      <c r="A13" s="5">
        <v>10</v>
      </c>
      <c r="B13" s="13" t="s">
        <v>89</v>
      </c>
      <c r="C13" s="5">
        <v>19</v>
      </c>
      <c r="D13" s="5">
        <v>10</v>
      </c>
      <c r="E13" s="5">
        <v>0</v>
      </c>
      <c r="F13" s="7">
        <f t="shared" si="1"/>
        <v>29</v>
      </c>
      <c r="G13" s="3"/>
      <c r="H13" s="3"/>
      <c r="I13" s="3"/>
      <c r="J13" s="3"/>
      <c r="K13" s="3"/>
    </row>
    <row r="14" spans="1:11" x14ac:dyDescent="0.35">
      <c r="A14" s="5">
        <v>11</v>
      </c>
      <c r="B14" s="14" t="s">
        <v>33</v>
      </c>
      <c r="C14" s="5">
        <v>10</v>
      </c>
      <c r="D14" s="5">
        <v>7</v>
      </c>
      <c r="E14" s="5">
        <v>0</v>
      </c>
      <c r="F14" s="7">
        <f t="shared" si="1"/>
        <v>17</v>
      </c>
      <c r="G14" s="3"/>
      <c r="H14" s="3"/>
      <c r="I14" s="3"/>
      <c r="J14" s="3"/>
      <c r="K14" s="3"/>
    </row>
    <row r="15" spans="1:11" x14ac:dyDescent="0.35">
      <c r="A15" s="5">
        <v>12</v>
      </c>
      <c r="B15" s="13" t="s">
        <v>88</v>
      </c>
      <c r="C15" s="5">
        <v>4</v>
      </c>
      <c r="D15" s="5">
        <v>13</v>
      </c>
      <c r="E15" s="5">
        <v>0</v>
      </c>
      <c r="F15" s="7">
        <f t="shared" si="1"/>
        <v>17</v>
      </c>
      <c r="G15" s="3"/>
      <c r="H15" s="3"/>
      <c r="I15" s="3"/>
      <c r="J15" s="3"/>
      <c r="K15" s="3"/>
    </row>
    <row r="16" spans="1:11" x14ac:dyDescent="0.35">
      <c r="A16" s="5">
        <v>13</v>
      </c>
      <c r="B16" s="3" t="s">
        <v>170</v>
      </c>
      <c r="C16" s="5">
        <v>1</v>
      </c>
      <c r="D16" s="5">
        <v>16</v>
      </c>
      <c r="E16" s="5">
        <v>0</v>
      </c>
      <c r="F16" s="7">
        <f t="shared" si="1"/>
        <v>17</v>
      </c>
      <c r="G16" s="3"/>
      <c r="H16" s="3"/>
      <c r="I16" s="3"/>
      <c r="J16" s="3"/>
      <c r="K16" s="3"/>
    </row>
    <row r="17" spans="1:6" x14ac:dyDescent="0.35">
      <c r="A17" s="5">
        <v>14</v>
      </c>
      <c r="B17" s="14" t="s">
        <v>135</v>
      </c>
      <c r="C17" s="5">
        <v>5</v>
      </c>
      <c r="D17" s="5">
        <v>5</v>
      </c>
      <c r="E17" s="5">
        <v>0</v>
      </c>
      <c r="F17" s="7">
        <f t="shared" si="1"/>
        <v>10</v>
      </c>
    </row>
    <row r="18" spans="1:6" x14ac:dyDescent="0.35">
      <c r="A18" s="5">
        <v>15</v>
      </c>
      <c r="B18" s="13" t="s">
        <v>137</v>
      </c>
      <c r="C18" s="5">
        <v>7</v>
      </c>
      <c r="D18" s="5">
        <v>2</v>
      </c>
      <c r="E18" s="5">
        <v>0</v>
      </c>
      <c r="F18" s="7">
        <f t="shared" si="1"/>
        <v>9</v>
      </c>
    </row>
    <row r="19" spans="1:6" x14ac:dyDescent="0.35">
      <c r="A19" s="5">
        <v>16</v>
      </c>
      <c r="B19" s="13" t="s">
        <v>250</v>
      </c>
      <c r="C19" s="5">
        <v>0</v>
      </c>
      <c r="D19" s="5">
        <v>4</v>
      </c>
      <c r="E19" s="5">
        <v>0</v>
      </c>
      <c r="F19" s="7">
        <f t="shared" si="1"/>
        <v>4</v>
      </c>
    </row>
    <row r="20" spans="1:6" x14ac:dyDescent="0.35">
      <c r="A20" s="5">
        <v>17</v>
      </c>
      <c r="B20" s="14" t="s">
        <v>251</v>
      </c>
      <c r="C20" s="5">
        <v>0</v>
      </c>
      <c r="D20" s="5">
        <v>3</v>
      </c>
      <c r="E20" s="5">
        <v>0</v>
      </c>
      <c r="F20" s="7">
        <f t="shared" si="1"/>
        <v>3</v>
      </c>
    </row>
    <row r="21" spans="1:6" x14ac:dyDescent="0.35">
      <c r="A21" s="5">
        <v>18</v>
      </c>
      <c r="B21" s="13" t="s">
        <v>161</v>
      </c>
      <c r="C21" s="5">
        <v>2</v>
      </c>
      <c r="D21" s="5">
        <v>0</v>
      </c>
      <c r="E21" s="5">
        <v>0</v>
      </c>
      <c r="F21" s="7">
        <f t="shared" si="1"/>
        <v>2</v>
      </c>
    </row>
    <row r="22" spans="1:6" x14ac:dyDescent="0.35">
      <c r="A22" s="5"/>
      <c r="C22" s="5"/>
      <c r="D22" s="5"/>
      <c r="E22" s="5"/>
    </row>
    <row r="23" spans="1:6" x14ac:dyDescent="0.35">
      <c r="B23" s="13"/>
    </row>
    <row r="24" spans="1:6" x14ac:dyDescent="0.35">
      <c r="B24" s="13"/>
    </row>
    <row r="25" spans="1:6" x14ac:dyDescent="0.35">
      <c r="B25" s="13"/>
    </row>
    <row r="26" spans="1:6" x14ac:dyDescent="0.35">
      <c r="B26" s="13"/>
    </row>
    <row r="28" spans="1:6" x14ac:dyDescent="0.35">
      <c r="B28" s="13"/>
    </row>
    <row r="31" spans="1:6" x14ac:dyDescent="0.35">
      <c r="B31" s="3"/>
    </row>
    <row r="32" spans="1:6" x14ac:dyDescent="0.35">
      <c r="B32" s="3"/>
    </row>
    <row r="33" spans="2:2" x14ac:dyDescent="0.35">
      <c r="B33" s="3"/>
    </row>
    <row r="34" spans="2:2" x14ac:dyDescent="0.35">
      <c r="B34" s="13"/>
    </row>
    <row r="35" spans="2:2" x14ac:dyDescent="0.35">
      <c r="B35" s="3"/>
    </row>
  </sheetData>
  <sortState xmlns:xlrd2="http://schemas.microsoft.com/office/spreadsheetml/2017/richdata2" ref="A5:F21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tabSelected="1" zoomScale="85" zoomScaleNormal="85" workbookViewId="0">
      <selection activeCell="B11" sqref="B11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13" t="s">
        <v>171</v>
      </c>
      <c r="C4" s="7">
        <v>32</v>
      </c>
      <c r="D4" s="7">
        <v>50</v>
      </c>
      <c r="E4" s="7">
        <v>0</v>
      </c>
      <c r="F4" s="7">
        <f t="shared" ref="F4:F25" si="0">SUM(C4:E4)-MIN(C4:E4)</f>
        <v>82</v>
      </c>
    </row>
    <row r="5" spans="1:12" x14ac:dyDescent="0.35">
      <c r="A5" s="5">
        <v>2</v>
      </c>
      <c r="B5" s="13" t="s">
        <v>43</v>
      </c>
      <c r="C5" s="7">
        <v>50</v>
      </c>
      <c r="D5" s="7">
        <v>27</v>
      </c>
      <c r="E5" s="7">
        <v>0</v>
      </c>
      <c r="F5" s="7">
        <f t="shared" si="0"/>
        <v>77</v>
      </c>
    </row>
    <row r="6" spans="1:12" x14ac:dyDescent="0.35">
      <c r="A6" s="5">
        <v>3</v>
      </c>
      <c r="B6" s="3" t="s">
        <v>26</v>
      </c>
      <c r="C6" s="7">
        <v>13</v>
      </c>
      <c r="D6" s="7">
        <v>37</v>
      </c>
      <c r="E6" s="7">
        <v>0</v>
      </c>
      <c r="F6" s="7">
        <f t="shared" si="0"/>
        <v>50</v>
      </c>
    </row>
    <row r="7" spans="1:12" s="4" customFormat="1" ht="14.4" customHeight="1" x14ac:dyDescent="0.35">
      <c r="A7" s="5">
        <v>4</v>
      </c>
      <c r="B7" s="21" t="s">
        <v>51</v>
      </c>
      <c r="C7" s="7">
        <v>43</v>
      </c>
      <c r="D7" s="7">
        <v>4</v>
      </c>
      <c r="E7" s="7">
        <v>0</v>
      </c>
      <c r="F7" s="7">
        <f t="shared" si="0"/>
        <v>47</v>
      </c>
    </row>
    <row r="8" spans="1:12" ht="15" customHeight="1" x14ac:dyDescent="0.35">
      <c r="A8" s="5">
        <v>5</v>
      </c>
      <c r="B8" s="3" t="s">
        <v>86</v>
      </c>
      <c r="C8" s="7">
        <v>27</v>
      </c>
      <c r="D8" s="7">
        <v>19</v>
      </c>
      <c r="E8" s="7">
        <v>0</v>
      </c>
      <c r="F8" s="7">
        <f t="shared" si="0"/>
        <v>46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5</v>
      </c>
      <c r="B9" s="22" t="s">
        <v>87</v>
      </c>
      <c r="C9" s="7">
        <v>23</v>
      </c>
      <c r="D9" s="7">
        <v>23</v>
      </c>
      <c r="E9" s="7">
        <v>0</v>
      </c>
      <c r="F9" s="7">
        <f t="shared" si="0"/>
        <v>46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13" t="s">
        <v>252</v>
      </c>
      <c r="C10" s="5">
        <v>0</v>
      </c>
      <c r="D10" s="7">
        <v>43</v>
      </c>
      <c r="E10" s="5">
        <v>0</v>
      </c>
      <c r="F10" s="7">
        <f t="shared" si="0"/>
        <v>43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15" t="s">
        <v>282</v>
      </c>
      <c r="C11" s="7">
        <v>37</v>
      </c>
      <c r="D11" s="7">
        <v>0</v>
      </c>
      <c r="E11" s="7">
        <v>0</v>
      </c>
      <c r="F11" s="7">
        <f t="shared" si="0"/>
        <v>37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22" t="s">
        <v>90</v>
      </c>
      <c r="C12" s="7">
        <v>3</v>
      </c>
      <c r="D12" s="7">
        <v>32</v>
      </c>
      <c r="E12" s="7">
        <v>0</v>
      </c>
      <c r="F12" s="7">
        <f t="shared" si="0"/>
        <v>35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172</v>
      </c>
      <c r="C13" s="7">
        <v>16</v>
      </c>
      <c r="D13" s="7">
        <v>13</v>
      </c>
      <c r="E13" s="7">
        <v>0</v>
      </c>
      <c r="F13" s="7">
        <f t="shared" si="0"/>
        <v>29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3" t="s">
        <v>140</v>
      </c>
      <c r="C14" s="7">
        <v>5</v>
      </c>
      <c r="D14" s="7">
        <v>16</v>
      </c>
      <c r="E14" s="7">
        <v>0</v>
      </c>
      <c r="F14" s="7">
        <f t="shared" si="0"/>
        <v>21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t="s">
        <v>210</v>
      </c>
      <c r="C15" s="7">
        <v>19</v>
      </c>
      <c r="D15" s="7">
        <v>0</v>
      </c>
      <c r="E15" s="7">
        <v>0</v>
      </c>
      <c r="F15" s="7">
        <f t="shared" si="0"/>
        <v>19</v>
      </c>
      <c r="G15" s="3"/>
      <c r="H15" s="3"/>
      <c r="I15" s="3"/>
      <c r="J15" s="3"/>
      <c r="K15" s="3"/>
      <c r="L15" s="3"/>
    </row>
    <row r="16" spans="1:12" ht="15" customHeight="1" x14ac:dyDescent="0.35">
      <c r="A16" s="5">
        <v>13</v>
      </c>
      <c r="B16" s="22" t="s">
        <v>212</v>
      </c>
      <c r="C16" s="5">
        <v>4</v>
      </c>
      <c r="D16" s="7">
        <v>10</v>
      </c>
      <c r="E16" s="7">
        <v>0</v>
      </c>
      <c r="F16" s="7">
        <f t="shared" si="0"/>
        <v>14</v>
      </c>
      <c r="G16" s="3"/>
      <c r="H16" s="3"/>
      <c r="I16" s="3"/>
      <c r="J16" s="3"/>
      <c r="K16" s="3"/>
      <c r="L16" s="3"/>
    </row>
    <row r="17" spans="1:6" ht="15" customHeight="1" x14ac:dyDescent="0.35">
      <c r="A17" s="5">
        <v>14</v>
      </c>
      <c r="B17" s="22" t="s">
        <v>138</v>
      </c>
      <c r="C17" s="7">
        <v>10</v>
      </c>
      <c r="D17" s="7">
        <v>0</v>
      </c>
      <c r="E17" s="7">
        <v>0</v>
      </c>
      <c r="F17" s="7">
        <f t="shared" si="0"/>
        <v>10</v>
      </c>
    </row>
    <row r="18" spans="1:6" ht="15" customHeight="1" x14ac:dyDescent="0.35">
      <c r="A18" s="5">
        <v>15</v>
      </c>
      <c r="B18" t="s">
        <v>211</v>
      </c>
      <c r="C18" s="7">
        <v>7</v>
      </c>
      <c r="D18" s="7">
        <v>0</v>
      </c>
      <c r="E18" s="7">
        <v>0</v>
      </c>
      <c r="F18" s="7">
        <f t="shared" si="0"/>
        <v>7</v>
      </c>
    </row>
    <row r="19" spans="1:6" x14ac:dyDescent="0.35">
      <c r="A19" s="5">
        <v>15</v>
      </c>
      <c r="B19" s="13" t="s">
        <v>278</v>
      </c>
      <c r="C19" s="7">
        <v>0</v>
      </c>
      <c r="D19" s="7">
        <v>7</v>
      </c>
      <c r="E19" s="7">
        <v>0</v>
      </c>
      <c r="F19" s="7">
        <f t="shared" si="0"/>
        <v>7</v>
      </c>
    </row>
    <row r="20" spans="1:6" x14ac:dyDescent="0.35">
      <c r="A20" s="5">
        <v>17</v>
      </c>
      <c r="B20" s="21" t="s">
        <v>279</v>
      </c>
      <c r="C20" s="7">
        <v>0</v>
      </c>
      <c r="D20" s="7">
        <v>5</v>
      </c>
      <c r="E20" s="7">
        <v>0</v>
      </c>
      <c r="F20" s="7">
        <f t="shared" si="0"/>
        <v>5</v>
      </c>
    </row>
    <row r="21" spans="1:6" x14ac:dyDescent="0.35">
      <c r="A21" s="5">
        <v>18</v>
      </c>
      <c r="B21" s="28" t="s">
        <v>253</v>
      </c>
      <c r="C21" s="5">
        <v>0</v>
      </c>
      <c r="D21" s="7">
        <v>3</v>
      </c>
      <c r="E21" s="5">
        <v>0</v>
      </c>
      <c r="F21" s="7">
        <f t="shared" si="0"/>
        <v>3</v>
      </c>
    </row>
    <row r="22" spans="1:6" x14ac:dyDescent="0.35">
      <c r="A22" s="5">
        <v>19</v>
      </c>
      <c r="B22" s="3" t="s">
        <v>141</v>
      </c>
      <c r="C22" s="7">
        <v>2</v>
      </c>
      <c r="D22" s="7">
        <v>0</v>
      </c>
      <c r="E22" s="7">
        <v>0</v>
      </c>
      <c r="F22" s="7">
        <f t="shared" si="0"/>
        <v>2</v>
      </c>
    </row>
    <row r="23" spans="1:6" x14ac:dyDescent="0.35">
      <c r="A23" s="5">
        <v>19</v>
      </c>
      <c r="B23" s="13" t="s">
        <v>280</v>
      </c>
      <c r="C23" s="7">
        <v>0</v>
      </c>
      <c r="D23" s="7">
        <v>2</v>
      </c>
      <c r="E23" s="7">
        <v>0</v>
      </c>
      <c r="F23" s="7">
        <f t="shared" si="0"/>
        <v>2</v>
      </c>
    </row>
    <row r="24" spans="1:6" x14ac:dyDescent="0.35">
      <c r="A24" s="5">
        <v>21</v>
      </c>
      <c r="B24" s="13" t="s">
        <v>139</v>
      </c>
      <c r="C24" s="7">
        <v>1</v>
      </c>
      <c r="D24" s="7">
        <v>0</v>
      </c>
      <c r="E24" s="7">
        <v>0</v>
      </c>
      <c r="F24" s="7">
        <f t="shared" si="0"/>
        <v>1</v>
      </c>
    </row>
    <row r="25" spans="1:6" x14ac:dyDescent="0.35">
      <c r="A25" s="5">
        <v>21</v>
      </c>
      <c r="B25" s="22" t="s">
        <v>245</v>
      </c>
      <c r="C25" s="7">
        <v>0</v>
      </c>
      <c r="D25" s="7">
        <v>1</v>
      </c>
      <c r="E25" s="7">
        <v>0</v>
      </c>
      <c r="F25" s="7">
        <f t="shared" si="0"/>
        <v>1</v>
      </c>
    </row>
    <row r="26" spans="1:6" x14ac:dyDescent="0.35">
      <c r="B26" s="21"/>
    </row>
    <row r="27" spans="1:6" x14ac:dyDescent="0.35">
      <c r="B27" s="22"/>
    </row>
    <row r="28" spans="1:6" x14ac:dyDescent="0.35">
      <c r="B28" s="22"/>
    </row>
    <row r="29" spans="1:6" x14ac:dyDescent="0.35">
      <c r="B29" s="21"/>
    </row>
    <row r="30" spans="1:6" x14ac:dyDescent="0.35">
      <c r="B30" s="22"/>
    </row>
    <row r="31" spans="1:6" x14ac:dyDescent="0.35">
      <c r="B31" s="21"/>
    </row>
    <row r="32" spans="1:6" x14ac:dyDescent="0.35">
      <c r="B32" s="21"/>
    </row>
    <row r="33" spans="2:2" x14ac:dyDescent="0.35">
      <c r="B33" s="15"/>
    </row>
    <row r="34" spans="2:2" x14ac:dyDescent="0.35">
      <c r="B34" s="3"/>
    </row>
  </sheetData>
  <sortState xmlns:xlrd2="http://schemas.microsoft.com/office/spreadsheetml/2017/richdata2" ref="A3:F25">
    <sortCondition descending="1" ref="F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122"/>
  <sheetViews>
    <sheetView topLeftCell="A3" workbookViewId="0">
      <selection activeCell="B25" sqref="B25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3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4">
        <v>1</v>
      </c>
      <c r="B4" s="13" t="s">
        <v>91</v>
      </c>
      <c r="C4" s="5">
        <v>43</v>
      </c>
      <c r="D4" s="5">
        <v>32</v>
      </c>
      <c r="E4" s="5">
        <v>0</v>
      </c>
      <c r="F4" s="7">
        <f t="shared" ref="F4:F26" si="0">SUM(C4:E4)-MIN(C4:E4)</f>
        <v>75</v>
      </c>
    </row>
    <row r="5" spans="1:12" x14ac:dyDescent="0.35">
      <c r="A5" s="5">
        <v>2</v>
      </c>
      <c r="B5" s="15" t="s">
        <v>27</v>
      </c>
      <c r="C5" s="5">
        <v>50</v>
      </c>
      <c r="D5" s="5">
        <v>13</v>
      </c>
      <c r="E5" s="5">
        <v>0</v>
      </c>
      <c r="F5" s="7">
        <f t="shared" si="0"/>
        <v>63</v>
      </c>
    </row>
    <row r="6" spans="1:12" s="4" customFormat="1" ht="18" customHeight="1" x14ac:dyDescent="0.35">
      <c r="A6" s="4">
        <v>3</v>
      </c>
      <c r="B6" s="13" t="s">
        <v>52</v>
      </c>
      <c r="C6" s="5">
        <v>32</v>
      </c>
      <c r="D6" s="5">
        <v>27</v>
      </c>
      <c r="E6" s="5">
        <v>0</v>
      </c>
      <c r="F6" s="7">
        <f t="shared" si="0"/>
        <v>59</v>
      </c>
    </row>
    <row r="7" spans="1:12" ht="15" customHeight="1" x14ac:dyDescent="0.35">
      <c r="A7" s="5">
        <v>3</v>
      </c>
      <c r="B7" s="3" t="s">
        <v>173</v>
      </c>
      <c r="C7" s="5">
        <v>16</v>
      </c>
      <c r="D7" s="5">
        <v>43</v>
      </c>
      <c r="E7" s="5">
        <v>0</v>
      </c>
      <c r="F7" s="7">
        <f t="shared" si="0"/>
        <v>59</v>
      </c>
      <c r="G7" s="3"/>
      <c r="H7" s="3"/>
      <c r="I7" s="3"/>
      <c r="J7" s="3"/>
      <c r="K7" s="3"/>
      <c r="L7" s="3"/>
    </row>
    <row r="8" spans="1:12" ht="15" customHeight="1" x14ac:dyDescent="0.35">
      <c r="A8" s="4">
        <v>5</v>
      </c>
      <c r="B8" s="3" t="s">
        <v>256</v>
      </c>
      <c r="C8" s="7">
        <v>0</v>
      </c>
      <c r="D8" s="7">
        <v>50</v>
      </c>
      <c r="E8" s="5">
        <v>0</v>
      </c>
      <c r="F8" s="7">
        <f t="shared" si="0"/>
        <v>50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13" t="s">
        <v>94</v>
      </c>
      <c r="C9" s="5">
        <v>19</v>
      </c>
      <c r="D9" s="5">
        <v>23</v>
      </c>
      <c r="E9" s="5">
        <v>0</v>
      </c>
      <c r="F9" s="7">
        <f t="shared" si="0"/>
        <v>42</v>
      </c>
      <c r="G9" s="3"/>
      <c r="H9" s="3"/>
      <c r="I9" s="3"/>
      <c r="J9" s="3"/>
      <c r="K9" s="3"/>
      <c r="L9" s="3"/>
    </row>
    <row r="10" spans="1:12" ht="15" customHeight="1" x14ac:dyDescent="0.35">
      <c r="A10" s="4">
        <v>7</v>
      </c>
      <c r="B10" s="13" t="s">
        <v>143</v>
      </c>
      <c r="C10" s="5">
        <v>37</v>
      </c>
      <c r="D10" s="5">
        <v>0</v>
      </c>
      <c r="E10" s="5">
        <v>0</v>
      </c>
      <c r="F10" s="7">
        <f t="shared" si="0"/>
        <v>37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7</v>
      </c>
      <c r="B11" s="13" t="s">
        <v>254</v>
      </c>
      <c r="C11" s="7">
        <v>0</v>
      </c>
      <c r="D11" s="5">
        <v>37</v>
      </c>
      <c r="E11" s="5">
        <v>0</v>
      </c>
      <c r="F11" s="7">
        <f t="shared" si="0"/>
        <v>37</v>
      </c>
      <c r="G11" s="3"/>
      <c r="H11" s="3"/>
      <c r="I11" s="3"/>
      <c r="J11" s="3"/>
      <c r="K11" s="3"/>
      <c r="L11" s="3"/>
    </row>
    <row r="12" spans="1:12" ht="15" customHeight="1" x14ac:dyDescent="0.35">
      <c r="A12" s="4">
        <v>9</v>
      </c>
      <c r="B12" s="21" t="s">
        <v>28</v>
      </c>
      <c r="C12" s="5">
        <v>13</v>
      </c>
      <c r="D12" s="5">
        <v>19</v>
      </c>
      <c r="E12" s="5">
        <v>0</v>
      </c>
      <c r="F12" s="7">
        <f t="shared" si="0"/>
        <v>32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13" t="s">
        <v>92</v>
      </c>
      <c r="C13" s="5">
        <v>27</v>
      </c>
      <c r="D13" s="5">
        <v>3</v>
      </c>
      <c r="E13" s="5">
        <v>0</v>
      </c>
      <c r="F13" s="7">
        <f t="shared" si="0"/>
        <v>30</v>
      </c>
      <c r="G13" s="3"/>
      <c r="H13" s="3"/>
      <c r="I13" s="3"/>
      <c r="J13" s="3"/>
      <c r="K13" s="3"/>
      <c r="L13" s="3"/>
    </row>
    <row r="14" spans="1:12" ht="15" customHeight="1" x14ac:dyDescent="0.35">
      <c r="A14" s="4">
        <v>11</v>
      </c>
      <c r="B14" s="13" t="s">
        <v>93</v>
      </c>
      <c r="C14" s="5">
        <v>23</v>
      </c>
      <c r="D14" s="5">
        <v>1</v>
      </c>
      <c r="E14" s="5">
        <v>0</v>
      </c>
      <c r="F14" s="7">
        <f t="shared" si="0"/>
        <v>24</v>
      </c>
      <c r="K14" s="3"/>
      <c r="L14" s="3"/>
    </row>
    <row r="15" spans="1:12" ht="15" customHeight="1" x14ac:dyDescent="0.35">
      <c r="A15" s="5">
        <v>12</v>
      </c>
      <c r="B15" s="21" t="s">
        <v>257</v>
      </c>
      <c r="C15" s="7">
        <v>0</v>
      </c>
      <c r="D15" s="7">
        <v>16</v>
      </c>
      <c r="E15" s="5">
        <v>0</v>
      </c>
      <c r="F15" s="7">
        <f t="shared" si="0"/>
        <v>16</v>
      </c>
      <c r="H15" s="3"/>
      <c r="I15" s="3"/>
      <c r="J15" s="3"/>
      <c r="K15" s="3"/>
      <c r="L15" s="3"/>
    </row>
    <row r="16" spans="1:12" ht="15" customHeight="1" x14ac:dyDescent="0.35">
      <c r="A16" s="4">
        <v>13</v>
      </c>
      <c r="B16" s="15" t="s">
        <v>188</v>
      </c>
      <c r="C16" s="5">
        <v>7</v>
      </c>
      <c r="D16" s="5">
        <v>7</v>
      </c>
      <c r="E16" s="5">
        <v>0</v>
      </c>
      <c r="F16" s="7">
        <f t="shared" si="0"/>
        <v>14</v>
      </c>
    </row>
    <row r="17" spans="1:6" ht="15" customHeight="1" x14ac:dyDescent="0.35">
      <c r="A17" s="5">
        <v>14</v>
      </c>
      <c r="B17" s="14" t="s">
        <v>213</v>
      </c>
      <c r="C17" s="7">
        <v>10</v>
      </c>
      <c r="D17" s="5">
        <v>0</v>
      </c>
      <c r="E17" s="5">
        <v>0</v>
      </c>
      <c r="F17" s="7">
        <f t="shared" si="0"/>
        <v>10</v>
      </c>
    </row>
    <row r="18" spans="1:6" ht="15" customHeight="1" x14ac:dyDescent="0.35">
      <c r="A18" s="4">
        <v>14</v>
      </c>
      <c r="B18" s="21" t="s">
        <v>246</v>
      </c>
      <c r="C18" s="7">
        <v>0</v>
      </c>
      <c r="D18" s="5">
        <v>10</v>
      </c>
      <c r="E18" s="5">
        <v>0</v>
      </c>
      <c r="F18" s="7">
        <f t="shared" si="0"/>
        <v>10</v>
      </c>
    </row>
    <row r="19" spans="1:6" ht="15" customHeight="1" x14ac:dyDescent="0.35">
      <c r="A19" s="5">
        <v>16</v>
      </c>
      <c r="B19" s="14" t="s">
        <v>214</v>
      </c>
      <c r="C19" s="7">
        <v>5</v>
      </c>
      <c r="D19" s="5">
        <v>0</v>
      </c>
      <c r="E19" s="5">
        <v>0</v>
      </c>
      <c r="F19" s="7">
        <f t="shared" si="0"/>
        <v>5</v>
      </c>
    </row>
    <row r="20" spans="1:6" ht="15" customHeight="1" x14ac:dyDescent="0.35">
      <c r="A20" s="4">
        <v>16</v>
      </c>
      <c r="B20" s="13" t="s">
        <v>255</v>
      </c>
      <c r="C20" s="7">
        <v>0</v>
      </c>
      <c r="D20" s="5">
        <v>5</v>
      </c>
      <c r="E20" s="5">
        <v>0</v>
      </c>
      <c r="F20" s="7">
        <f t="shared" si="0"/>
        <v>5</v>
      </c>
    </row>
    <row r="21" spans="1:6" ht="15" customHeight="1" x14ac:dyDescent="0.35">
      <c r="A21" s="5">
        <v>18</v>
      </c>
      <c r="B21" s="13" t="s">
        <v>142</v>
      </c>
      <c r="C21" s="5">
        <v>4</v>
      </c>
      <c r="D21" s="5">
        <v>0</v>
      </c>
      <c r="E21" s="5">
        <v>0</v>
      </c>
      <c r="F21" s="7">
        <f t="shared" si="0"/>
        <v>4</v>
      </c>
    </row>
    <row r="22" spans="1:6" ht="15" customHeight="1" x14ac:dyDescent="0.35">
      <c r="A22" s="4">
        <v>18</v>
      </c>
      <c r="B22" s="21" t="s">
        <v>166</v>
      </c>
      <c r="C22" s="7">
        <v>0</v>
      </c>
      <c r="D22" s="5">
        <v>4</v>
      </c>
      <c r="E22" s="5">
        <v>0</v>
      </c>
      <c r="F22" s="7">
        <f t="shared" si="0"/>
        <v>4</v>
      </c>
    </row>
    <row r="23" spans="1:6" ht="15" customHeight="1" x14ac:dyDescent="0.35">
      <c r="A23" s="5">
        <v>20</v>
      </c>
      <c r="B23" s="13" t="s">
        <v>215</v>
      </c>
      <c r="C23" s="7">
        <v>3</v>
      </c>
      <c r="D23" s="5">
        <v>0</v>
      </c>
      <c r="E23" s="5">
        <v>0</v>
      </c>
      <c r="F23" s="7">
        <f t="shared" si="0"/>
        <v>3</v>
      </c>
    </row>
    <row r="24" spans="1:6" ht="15" customHeight="1" x14ac:dyDescent="0.35">
      <c r="A24" s="4">
        <v>21</v>
      </c>
      <c r="B24" s="13" t="s">
        <v>216</v>
      </c>
      <c r="C24" s="7">
        <v>2</v>
      </c>
      <c r="D24" s="5">
        <v>0</v>
      </c>
      <c r="E24" s="5">
        <v>0</v>
      </c>
      <c r="F24" s="7">
        <f t="shared" si="0"/>
        <v>2</v>
      </c>
    </row>
    <row r="25" spans="1:6" ht="15" customHeight="1" x14ac:dyDescent="0.35">
      <c r="A25" s="5">
        <v>21</v>
      </c>
      <c r="B25" s="21" t="s">
        <v>258</v>
      </c>
      <c r="C25" s="7">
        <v>0</v>
      </c>
      <c r="D25" s="5">
        <v>2</v>
      </c>
      <c r="E25" s="5">
        <v>0</v>
      </c>
      <c r="F25" s="7">
        <f t="shared" si="0"/>
        <v>2</v>
      </c>
    </row>
    <row r="26" spans="1:6" ht="15" customHeight="1" x14ac:dyDescent="0.35">
      <c r="A26" s="4">
        <v>23</v>
      </c>
      <c r="B26" s="13" t="s">
        <v>122</v>
      </c>
      <c r="C26" s="5">
        <v>1</v>
      </c>
      <c r="D26" s="5">
        <v>0</v>
      </c>
      <c r="E26" s="5">
        <v>0</v>
      </c>
      <c r="F26" s="7">
        <f t="shared" si="0"/>
        <v>1</v>
      </c>
    </row>
    <row r="27" spans="1:6" ht="15" customHeight="1" x14ac:dyDescent="0.35">
      <c r="B27" s="15"/>
    </row>
    <row r="28" spans="1:6" ht="15" customHeight="1" x14ac:dyDescent="0.35">
      <c r="B28" s="13"/>
    </row>
    <row r="29" spans="1:6" ht="15" customHeight="1" x14ac:dyDescent="0.35">
      <c r="B29" s="13"/>
    </row>
    <row r="30" spans="1:6" ht="15" customHeight="1" x14ac:dyDescent="0.35">
      <c r="B30" s="3"/>
    </row>
    <row r="31" spans="1:6" ht="15" customHeight="1" x14ac:dyDescent="0.35">
      <c r="B31" s="21"/>
    </row>
    <row r="32" spans="1:6" ht="15" customHeight="1" x14ac:dyDescent="0.35">
      <c r="B32" s="13"/>
    </row>
    <row r="33" spans="2:2" ht="15" customHeight="1" x14ac:dyDescent="0.35">
      <c r="B33" s="15"/>
    </row>
    <row r="34" spans="2:2" ht="15" customHeight="1" x14ac:dyDescent="0.35">
      <c r="B34" s="13"/>
    </row>
    <row r="35" spans="2:2" ht="15" customHeight="1" x14ac:dyDescent="0.35">
      <c r="B35" s="13"/>
    </row>
    <row r="36" spans="2:2" ht="15" customHeight="1" x14ac:dyDescent="0.35"/>
    <row r="37" spans="2:2" ht="15" customHeight="1" x14ac:dyDescent="0.35"/>
    <row r="38" spans="2:2" ht="15" customHeight="1" x14ac:dyDescent="0.35"/>
    <row r="39" spans="2:2" ht="15" customHeight="1" x14ac:dyDescent="0.35"/>
    <row r="40" spans="2:2" ht="15" customHeight="1" x14ac:dyDescent="0.35"/>
    <row r="41" spans="2:2" ht="15" customHeight="1" x14ac:dyDescent="0.35"/>
    <row r="42" spans="2:2" ht="15" customHeight="1" x14ac:dyDescent="0.35"/>
    <row r="43" spans="2:2" ht="15" customHeight="1" x14ac:dyDescent="0.35"/>
    <row r="44" spans="2:2" ht="15" customHeight="1" x14ac:dyDescent="0.35"/>
    <row r="45" spans="2:2" ht="15" customHeight="1" x14ac:dyDescent="0.35"/>
    <row r="46" spans="2:2" ht="15" customHeight="1" x14ac:dyDescent="0.35"/>
    <row r="47" spans="2:2" ht="15" customHeight="1" x14ac:dyDescent="0.35"/>
    <row r="48" spans="2:2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</sheetData>
  <sortState xmlns:xlrd2="http://schemas.microsoft.com/office/spreadsheetml/2017/richdata2" ref="B4:F26">
    <sortCondition descending="1" ref="F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30"/>
  <sheetViews>
    <sheetView workbookViewId="0">
      <selection activeCell="I21" sqref="I21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3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3" t="s">
        <v>193</v>
      </c>
    </row>
    <row r="2" spans="1:12" x14ac:dyDescent="0.35">
      <c r="B2" s="23"/>
    </row>
    <row r="3" spans="1:12" ht="29" x14ac:dyDescent="0.35">
      <c r="A3" s="4"/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12" x14ac:dyDescent="0.35">
      <c r="A4" s="5">
        <v>1</v>
      </c>
      <c r="B4" s="13" t="s">
        <v>144</v>
      </c>
      <c r="C4" s="5">
        <v>50</v>
      </c>
      <c r="D4" s="5">
        <v>37</v>
      </c>
      <c r="E4" s="5">
        <v>0</v>
      </c>
      <c r="F4" s="7">
        <f t="shared" ref="F4:F19" si="0">SUM(C4:E4)-MIN(C4:E4)</f>
        <v>87</v>
      </c>
    </row>
    <row r="5" spans="1:12" x14ac:dyDescent="0.35">
      <c r="A5" s="5">
        <v>2</v>
      </c>
      <c r="B5" s="13" t="s">
        <v>55</v>
      </c>
      <c r="C5" s="5">
        <v>19</v>
      </c>
      <c r="D5" s="5">
        <v>50</v>
      </c>
      <c r="E5" s="5">
        <v>0</v>
      </c>
      <c r="F5" s="7">
        <f t="shared" si="0"/>
        <v>69</v>
      </c>
    </row>
    <row r="6" spans="1:12" s="4" customFormat="1" ht="15" customHeight="1" x14ac:dyDescent="0.35">
      <c r="A6" s="5">
        <v>3</v>
      </c>
      <c r="B6" s="13" t="s">
        <v>95</v>
      </c>
      <c r="C6" s="5">
        <v>43</v>
      </c>
      <c r="D6" s="5">
        <v>23</v>
      </c>
      <c r="E6" s="5">
        <v>0</v>
      </c>
      <c r="F6" s="7">
        <f t="shared" si="0"/>
        <v>66</v>
      </c>
    </row>
    <row r="7" spans="1:12" x14ac:dyDescent="0.35">
      <c r="A7" s="5">
        <v>4</v>
      </c>
      <c r="B7" s="13" t="s">
        <v>145</v>
      </c>
      <c r="C7" s="5">
        <v>13</v>
      </c>
      <c r="D7" s="5">
        <v>43</v>
      </c>
      <c r="E7" s="5">
        <v>0</v>
      </c>
      <c r="F7" s="7">
        <f t="shared" si="0"/>
        <v>56</v>
      </c>
      <c r="G7" s="3"/>
      <c r="H7" s="3"/>
      <c r="I7" s="3"/>
      <c r="J7" s="3"/>
      <c r="K7" s="3"/>
      <c r="L7" s="3"/>
    </row>
    <row r="8" spans="1:12" x14ac:dyDescent="0.35">
      <c r="A8" s="5">
        <v>5</v>
      </c>
      <c r="B8" s="13" t="s">
        <v>56</v>
      </c>
      <c r="C8" s="5">
        <v>27</v>
      </c>
      <c r="D8" s="5">
        <v>27</v>
      </c>
      <c r="E8" s="5">
        <v>0</v>
      </c>
      <c r="F8" s="7">
        <f t="shared" si="0"/>
        <v>54</v>
      </c>
      <c r="G8" s="3"/>
      <c r="H8" s="3"/>
      <c r="I8" s="3"/>
      <c r="J8" s="3"/>
      <c r="K8" s="3"/>
      <c r="L8" s="3"/>
    </row>
    <row r="9" spans="1:12" x14ac:dyDescent="0.35">
      <c r="A9" s="5">
        <v>6</v>
      </c>
      <c r="B9" t="s">
        <v>217</v>
      </c>
      <c r="C9" s="7">
        <v>37</v>
      </c>
      <c r="D9" s="5">
        <v>0</v>
      </c>
      <c r="E9" s="5">
        <v>0</v>
      </c>
      <c r="F9" s="7">
        <f t="shared" si="0"/>
        <v>37</v>
      </c>
      <c r="G9" s="3"/>
      <c r="H9" s="3"/>
      <c r="I9" s="3"/>
      <c r="J9" s="3"/>
      <c r="K9" s="3"/>
      <c r="L9" s="3"/>
    </row>
    <row r="10" spans="1:12" x14ac:dyDescent="0.35">
      <c r="A10" s="5">
        <v>7</v>
      </c>
      <c r="B10" s="3" t="s">
        <v>96</v>
      </c>
      <c r="C10" s="5">
        <v>23</v>
      </c>
      <c r="D10" s="5">
        <v>13</v>
      </c>
      <c r="E10" s="5">
        <v>0</v>
      </c>
      <c r="F10" s="7">
        <f t="shared" si="0"/>
        <v>36</v>
      </c>
      <c r="G10" s="3"/>
      <c r="H10" s="3"/>
      <c r="I10" s="3"/>
      <c r="J10" s="3"/>
      <c r="K10"/>
      <c r="L10"/>
    </row>
    <row r="11" spans="1:12" x14ac:dyDescent="0.35">
      <c r="A11" s="5">
        <v>8</v>
      </c>
      <c r="B11" s="13" t="s">
        <v>54</v>
      </c>
      <c r="C11" s="5">
        <v>32</v>
      </c>
      <c r="D11" s="5">
        <v>0</v>
      </c>
      <c r="E11" s="5">
        <v>0</v>
      </c>
      <c r="F11" s="7">
        <f t="shared" si="0"/>
        <v>32</v>
      </c>
      <c r="G11" s="3"/>
      <c r="H11" s="3"/>
      <c r="I11" s="3"/>
      <c r="J11" s="3"/>
      <c r="K11" s="3"/>
      <c r="L11" s="3"/>
    </row>
    <row r="12" spans="1:12" x14ac:dyDescent="0.35">
      <c r="A12" s="5">
        <v>8</v>
      </c>
      <c r="B12" s="14" t="s">
        <v>259</v>
      </c>
      <c r="C12" s="7">
        <v>0</v>
      </c>
      <c r="D12" s="5">
        <v>32</v>
      </c>
      <c r="E12" s="5">
        <v>0</v>
      </c>
      <c r="F12" s="7">
        <f t="shared" si="0"/>
        <v>32</v>
      </c>
      <c r="G12"/>
    </row>
    <row r="13" spans="1:12" x14ac:dyDescent="0.35">
      <c r="A13" s="5">
        <v>10</v>
      </c>
      <c r="B13" s="14" t="s">
        <v>260</v>
      </c>
      <c r="C13" s="7">
        <v>0</v>
      </c>
      <c r="D13" s="5">
        <v>19</v>
      </c>
      <c r="E13" s="5">
        <v>0</v>
      </c>
      <c r="F13" s="7">
        <f t="shared" si="0"/>
        <v>19</v>
      </c>
    </row>
    <row r="14" spans="1:12" x14ac:dyDescent="0.35">
      <c r="A14" s="5">
        <v>11</v>
      </c>
      <c r="B14" s="14" t="s">
        <v>218</v>
      </c>
      <c r="C14" s="7">
        <v>16</v>
      </c>
      <c r="D14" s="5">
        <v>0</v>
      </c>
      <c r="E14" s="5">
        <v>0</v>
      </c>
      <c r="F14" s="7">
        <f t="shared" si="0"/>
        <v>16</v>
      </c>
    </row>
    <row r="15" spans="1:12" x14ac:dyDescent="0.35">
      <c r="A15" s="5">
        <v>11</v>
      </c>
      <c r="B15" s="13" t="s">
        <v>53</v>
      </c>
      <c r="C15" s="7">
        <v>0</v>
      </c>
      <c r="D15" s="5">
        <v>16</v>
      </c>
      <c r="E15" s="5">
        <v>0</v>
      </c>
      <c r="F15" s="7">
        <f t="shared" si="0"/>
        <v>16</v>
      </c>
    </row>
    <row r="16" spans="1:12" x14ac:dyDescent="0.35">
      <c r="A16" s="5">
        <v>13</v>
      </c>
      <c r="B16" s="14" t="s">
        <v>97</v>
      </c>
      <c r="C16" s="5">
        <v>10</v>
      </c>
      <c r="D16" s="5">
        <v>0</v>
      </c>
      <c r="E16" s="5">
        <v>0</v>
      </c>
      <c r="F16" s="7">
        <f t="shared" si="0"/>
        <v>10</v>
      </c>
    </row>
    <row r="17" spans="1:6" x14ac:dyDescent="0.35">
      <c r="A17" s="5">
        <v>13</v>
      </c>
      <c r="B17" s="13" t="s">
        <v>261</v>
      </c>
      <c r="C17" s="7">
        <v>0</v>
      </c>
      <c r="D17" s="5">
        <v>10</v>
      </c>
      <c r="E17" s="5">
        <v>0</v>
      </c>
      <c r="F17" s="7">
        <f t="shared" si="0"/>
        <v>10</v>
      </c>
    </row>
    <row r="18" spans="1:6" x14ac:dyDescent="0.35">
      <c r="A18" s="5">
        <v>15</v>
      </c>
      <c r="B18" s="14" t="s">
        <v>98</v>
      </c>
      <c r="C18" s="5">
        <v>7</v>
      </c>
      <c r="D18" s="5">
        <v>0</v>
      </c>
      <c r="E18" s="5">
        <v>0</v>
      </c>
      <c r="F18" s="7">
        <f t="shared" si="0"/>
        <v>7</v>
      </c>
    </row>
    <row r="19" spans="1:6" x14ac:dyDescent="0.35">
      <c r="A19" s="5">
        <v>15</v>
      </c>
      <c r="B19" s="13" t="s">
        <v>262</v>
      </c>
      <c r="C19" s="7">
        <v>0</v>
      </c>
      <c r="D19" s="5">
        <v>7</v>
      </c>
      <c r="E19" s="5">
        <v>0</v>
      </c>
      <c r="F19" s="7">
        <f t="shared" si="0"/>
        <v>7</v>
      </c>
    </row>
    <row r="20" spans="1:6" x14ac:dyDescent="0.35">
      <c r="B20" s="13"/>
    </row>
    <row r="21" spans="1:6" x14ac:dyDescent="0.35">
      <c r="B21" s="13"/>
    </row>
    <row r="22" spans="1:6" x14ac:dyDescent="0.35">
      <c r="B22" s="13"/>
    </row>
    <row r="23" spans="1:6" x14ac:dyDescent="0.35">
      <c r="B23" s="13"/>
    </row>
    <row r="24" spans="1:6" x14ac:dyDescent="0.35">
      <c r="B24" s="3"/>
    </row>
    <row r="25" spans="1:6" x14ac:dyDescent="0.35">
      <c r="B25" s="13"/>
    </row>
    <row r="26" spans="1:6" x14ac:dyDescent="0.35">
      <c r="B26" s="13"/>
    </row>
    <row r="27" spans="1:6" x14ac:dyDescent="0.35">
      <c r="B27" s="13"/>
    </row>
    <row r="28" spans="1:6" x14ac:dyDescent="0.35">
      <c r="B28" s="13"/>
    </row>
    <row r="30" spans="1:6" x14ac:dyDescent="0.35">
      <c r="B30" s="13"/>
    </row>
  </sheetData>
  <sortState xmlns:xlrd2="http://schemas.microsoft.com/office/spreadsheetml/2017/richdata2" ref="A3:F19">
    <sortCondition descending="1" ref="F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23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3" width="8.90625" style="7"/>
    <col min="6" max="16384" width="8.90625" style="7"/>
  </cols>
  <sheetData>
    <row r="1" spans="1:8" x14ac:dyDescent="0.35">
      <c r="B1" s="23" t="s">
        <v>193</v>
      </c>
    </row>
    <row r="2" spans="1:8" x14ac:dyDescent="0.35">
      <c r="B2" s="23"/>
    </row>
    <row r="3" spans="1:8" ht="29" x14ac:dyDescent="0.35">
      <c r="B3" s="12"/>
      <c r="C3" s="4" t="s">
        <v>192</v>
      </c>
      <c r="D3" s="4" t="s">
        <v>191</v>
      </c>
      <c r="E3" s="4" t="s">
        <v>194</v>
      </c>
      <c r="F3" s="4" t="s">
        <v>2</v>
      </c>
    </row>
    <row r="4" spans="1:8" x14ac:dyDescent="0.35">
      <c r="A4" s="5">
        <v>1</v>
      </c>
      <c r="B4" s="13" t="s">
        <v>107</v>
      </c>
      <c r="C4" s="5">
        <v>50</v>
      </c>
      <c r="D4" s="5">
        <v>50</v>
      </c>
      <c r="E4" s="5">
        <v>0</v>
      </c>
      <c r="F4" s="7">
        <f t="shared" ref="F4:F11" si="0">SUM(C4:E4)-MIN(C4:E4)</f>
        <v>100</v>
      </c>
    </row>
    <row r="5" spans="1:8" x14ac:dyDescent="0.35">
      <c r="A5" s="5">
        <v>2</v>
      </c>
      <c r="B5" s="13" t="s">
        <v>57</v>
      </c>
      <c r="C5" s="5">
        <v>43</v>
      </c>
      <c r="D5" s="5">
        <v>32</v>
      </c>
      <c r="E5" s="5">
        <v>0</v>
      </c>
      <c r="F5" s="7">
        <f t="shared" si="0"/>
        <v>75</v>
      </c>
    </row>
    <row r="6" spans="1:8" x14ac:dyDescent="0.35">
      <c r="A6" s="5">
        <v>3</v>
      </c>
      <c r="B6" s="14" t="s">
        <v>219</v>
      </c>
      <c r="C6" s="7">
        <v>37</v>
      </c>
      <c r="D6" s="5">
        <v>37</v>
      </c>
      <c r="E6" s="5">
        <v>0</v>
      </c>
      <c r="F6" s="7">
        <f t="shared" si="0"/>
        <v>74</v>
      </c>
    </row>
    <row r="7" spans="1:8" x14ac:dyDescent="0.35">
      <c r="A7" s="5">
        <v>4</v>
      </c>
      <c r="B7" s="13" t="s">
        <v>58</v>
      </c>
      <c r="C7" s="5">
        <v>27</v>
      </c>
      <c r="D7" s="5">
        <v>43</v>
      </c>
      <c r="E7" s="5">
        <v>0</v>
      </c>
      <c r="F7" s="7">
        <f t="shared" si="0"/>
        <v>70</v>
      </c>
    </row>
    <row r="8" spans="1:8" x14ac:dyDescent="0.35">
      <c r="A8" s="5">
        <v>5</v>
      </c>
      <c r="B8" s="13" t="s">
        <v>60</v>
      </c>
      <c r="C8" s="5">
        <v>32</v>
      </c>
      <c r="D8" s="5">
        <v>27</v>
      </c>
      <c r="E8" s="5">
        <v>0</v>
      </c>
      <c r="F8" s="7">
        <f t="shared" si="0"/>
        <v>59</v>
      </c>
      <c r="H8" s="8"/>
    </row>
    <row r="9" spans="1:8" x14ac:dyDescent="0.35">
      <c r="A9" s="5">
        <v>6</v>
      </c>
      <c r="B9" s="13" t="s">
        <v>108</v>
      </c>
      <c r="C9" s="7">
        <v>23</v>
      </c>
      <c r="D9" s="5">
        <v>23</v>
      </c>
      <c r="E9" s="5">
        <v>0</v>
      </c>
      <c r="F9" s="7">
        <f t="shared" si="0"/>
        <v>46</v>
      </c>
    </row>
    <row r="10" spans="1:8" x14ac:dyDescent="0.35">
      <c r="A10" s="5">
        <v>7</v>
      </c>
      <c r="B10" s="14" t="s">
        <v>146</v>
      </c>
      <c r="C10" s="5">
        <v>19</v>
      </c>
      <c r="D10" s="5">
        <v>0</v>
      </c>
      <c r="E10" s="5">
        <v>0</v>
      </c>
      <c r="F10" s="7">
        <f t="shared" si="0"/>
        <v>19</v>
      </c>
    </row>
    <row r="11" spans="1:8" x14ac:dyDescent="0.35">
      <c r="A11" s="5">
        <v>7</v>
      </c>
      <c r="B11" s="13" t="s">
        <v>263</v>
      </c>
      <c r="C11" s="5">
        <v>0</v>
      </c>
      <c r="D11" s="5">
        <v>19</v>
      </c>
      <c r="E11" s="5">
        <v>0</v>
      </c>
      <c r="F11" s="7">
        <f t="shared" si="0"/>
        <v>19</v>
      </c>
    </row>
    <row r="12" spans="1:8" x14ac:dyDescent="0.35">
      <c r="A12" s="4"/>
      <c r="D12" s="5"/>
      <c r="E12" s="5"/>
    </row>
    <row r="13" spans="1:8" x14ac:dyDescent="0.35">
      <c r="B13" s="7"/>
    </row>
    <row r="14" spans="1:8" x14ac:dyDescent="0.35">
      <c r="B14" s="13"/>
      <c r="C14" s="5"/>
      <c r="D14" s="5"/>
      <c r="E14" s="5"/>
    </row>
    <row r="15" spans="1:8" x14ac:dyDescent="0.35">
      <c r="A15" s="5"/>
      <c r="C15" s="5"/>
    </row>
    <row r="16" spans="1:8" x14ac:dyDescent="0.35">
      <c r="B16" s="13"/>
      <c r="C16" s="5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</sheetData>
  <sortState xmlns:xlrd2="http://schemas.microsoft.com/office/spreadsheetml/2017/richdata2" ref="A3:F11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2026-01-13T18:27:53Z</cp:lastPrinted>
  <dcterms:created xsi:type="dcterms:W3CDTF">2023-01-10T14:01:48Z</dcterms:created>
  <dcterms:modified xsi:type="dcterms:W3CDTF">2026-04-01T19:42:56Z</dcterms:modified>
</cp:coreProperties>
</file>